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176" windowHeight="10920" activeTab="1"/>
  </bookViews>
  <sheets>
    <sheet name="Контакты" sheetId="4" r:id="rId1"/>
    <sheet name="Перечень" sheetId="3" r:id="rId2"/>
    <sheet name="Лист2" sheetId="2" state="hidden" r:id="rId3"/>
  </sheets>
  <definedNames>
    <definedName name="_xlnm._FilterDatabase" localSheetId="1" hidden="1">Перечень!$A$11:$AD$132</definedName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45621"/>
</workbook>
</file>

<file path=xl/calcChain.xml><?xml version="1.0" encoding="utf-8"?>
<calcChain xmlns="http://schemas.openxmlformats.org/spreadsheetml/2006/main">
  <c r="A145" i="3" l="1"/>
  <c r="A146" i="3" s="1"/>
  <c r="A147" i="3" s="1"/>
  <c r="A148" i="3" s="1"/>
  <c r="A149" i="3" s="1"/>
  <c r="A150" i="3" s="1"/>
  <c r="A151" i="3" s="1"/>
  <c r="A152" i="3" s="1"/>
  <c r="A153" i="3" s="1"/>
  <c r="A13" i="3" l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</calcChain>
</file>

<file path=xl/sharedStrings.xml><?xml version="1.0" encoding="utf-8"?>
<sst xmlns="http://schemas.openxmlformats.org/spreadsheetml/2006/main" count="2262" uniqueCount="515">
  <si>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</si>
  <si>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</si>
  <si>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</si>
  <si>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</si>
  <si>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</si>
  <si>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</si>
  <si>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</si>
  <si>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Номер</t>
  </si>
  <si>
    <t>Тип (кадастровый, условный, устаревший)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</si>
  <si>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</si>
  <si>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</si>
  <si>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</si>
  <si>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</si>
  <si>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</si>
  <si>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</si>
  <si>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</si>
  <si>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</si>
  <si>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</si>
  <si>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</si>
  <si>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</si>
  <si>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</si>
  <si>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</si>
  <si>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</si>
  <si>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</si>
  <si>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</si>
  <si>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</si>
  <si>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</si>
  <si>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</si>
  <si>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</si>
  <si>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Структурированный адрес объекта</t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</si>
  <si>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</si>
  <si>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</si>
  <si>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</si>
  <si>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</si>
  <si>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</si>
  <si>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</si>
  <si>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</si>
  <si>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</si>
  <si>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</si>
  <si>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</si>
  <si>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</si>
  <si>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</si>
  <si>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</si>
  <si>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</si>
  <si>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</si>
  <si>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</si>
  <si>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</si>
  <si>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</si>
  <si>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</si>
  <si>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</si>
  <si>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</si>
  <si>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</si>
  <si>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</si>
  <si>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</si>
  <si>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город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</si>
  <si>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</si>
  <si>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</si>
  <si>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</si>
  <si>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</si>
  <si>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</si>
  <si>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</si>
  <si>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</si>
  <si>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</si>
  <si>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</si>
  <si>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</si>
  <si>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</si>
  <si>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</si>
  <si>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</si>
  <si>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</si>
  <si>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</si>
  <si>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</si>
  <si>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</si>
  <si>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Республика Коми</t>
  </si>
  <si>
    <t>улица</t>
  </si>
  <si>
    <t>Помещение</t>
  </si>
  <si>
    <t>Площадь</t>
  </si>
  <si>
    <t>Сыктывкар</t>
  </si>
  <si>
    <t>Республика Коми, г. Сыктывкар, ул. Пушкина, д. 116/6</t>
  </si>
  <si>
    <t>Пушкина</t>
  </si>
  <si>
    <t>часть нежилого помещения № 69 на 1 этаже</t>
  </si>
  <si>
    <t>Трактовая</t>
  </si>
  <si>
    <t>Здание</t>
  </si>
  <si>
    <t>Здание гаража на 2 бокса</t>
  </si>
  <si>
    <t>шоссе</t>
  </si>
  <si>
    <t>Ухтинское</t>
  </si>
  <si>
    <t>Республика Коми, г. Сыктывкар, ул. Станционная, д. 106</t>
  </si>
  <si>
    <t>Станционная</t>
  </si>
  <si>
    <t>11:05:0105023:711</t>
  </si>
  <si>
    <t>Выльгорт</t>
  </si>
  <si>
    <t>Тимирязева</t>
  </si>
  <si>
    <t>нежилые помещения №№ 25, 26, 27, 28, 29, 45, 46 на 1 этаже</t>
  </si>
  <si>
    <t>Республика Коми, Княжпогостский район, г. Емва</t>
  </si>
  <si>
    <t>Министерство Республики Коми имущественных и земельных отношений</t>
  </si>
  <si>
    <t>167010, Республика Коми, г. Сыктывкар, ул. Интернациональная, д. 108</t>
  </si>
  <si>
    <t>Емва</t>
  </si>
  <si>
    <t>Сыктывдинский район</t>
  </si>
  <si>
    <t>Республика Коми, г. Инта, ул. Геологическая, д. 5а, пом. Н-4</t>
  </si>
  <si>
    <t>Инта</t>
  </si>
  <si>
    <t>Геологическая</t>
  </si>
  <si>
    <t>5а</t>
  </si>
  <si>
    <t>11:18:0605003:939</t>
  </si>
  <si>
    <t>Республика Коми, г. Сыктывкар, Ухтинское шоссе, д. 2, пом Н-46</t>
  </si>
  <si>
    <t>11:05:0201014:623</t>
  </si>
  <si>
    <t>Республика Коми, г. Сыктывкар, Ухтинское шоссе, д. 2, пом Н-47</t>
  </si>
  <si>
    <t>11:05:0201014:624</t>
  </si>
  <si>
    <t>Республика Коми, г. Сыктывкар, Ухтинское шоссе, д. 2, пом- 49</t>
  </si>
  <si>
    <t>11:05:0201014:625</t>
  </si>
  <si>
    <t>помещение (нежилые помещения №№ 43, 44, 45, 46, 47, 48, 49, 51, 52, 53, 58 на 1 этаже)</t>
  </si>
  <si>
    <t xml:space="preserve">часть помещения (нежилое помещение № 4 на 1 этаже) </t>
  </si>
  <si>
    <t xml:space="preserve">часть помещения (нежилое помещение №  6 на 1 этаже) </t>
  </si>
  <si>
    <t xml:space="preserve">часть помещения (нежилые помещения №№ 14, 15, 16, 17, 18 на 1 этаже) </t>
  </si>
  <si>
    <t xml:space="preserve">часть помещения (нежилые помещения №№ 19, 20, 21, 23, 24 на 1 этаже) </t>
  </si>
  <si>
    <t>помещение (нежилые помещения №№  60, 60а, 61 на 1 этаже)</t>
  </si>
  <si>
    <t xml:space="preserve">Республика Коми, г. Сыктывкар, Ухтинское шоссе, д. 2, пом Н-50 </t>
  </si>
  <si>
    <t>11:05:0201014:628</t>
  </si>
  <si>
    <t xml:space="preserve">часть помещения  (нежилые помещения №№ 1, 2, 4 на 2 этаже) </t>
  </si>
  <si>
    <t xml:space="preserve">часть помещения  (нежилые помещения №№ 5, 10, 11 на 2 этаже) </t>
  </si>
  <si>
    <t xml:space="preserve">часть помещения  (нежилые помещения №№ 12, 13 на 2 этаже) </t>
  </si>
  <si>
    <t xml:space="preserve">часть помещения  (нежилое помещение № 14 на 2 этаже) </t>
  </si>
  <si>
    <t xml:space="preserve">часть помещения  (нежилое помещение № 15 на 2 этаже) </t>
  </si>
  <si>
    <t xml:space="preserve">часть помещения  (нежилое помещение № 16 на 2 этаже) </t>
  </si>
  <si>
    <t xml:space="preserve">часть помещения  (нежилое помещение № 18 на 2 этаже) </t>
  </si>
  <si>
    <t xml:space="preserve">часть помещения  (нежилое помещение № 41 на 2 этаже) </t>
  </si>
  <si>
    <t xml:space="preserve">часть помещения  (нежилые помещения №№ 42а, 43 на 2 этаже) </t>
  </si>
  <si>
    <t>Республика Коми, г. Сыктывкар, Ухтинское шоссе, д. 2, пом Н-51</t>
  </si>
  <si>
    <t>11:05:0201014:626</t>
  </si>
  <si>
    <t xml:space="preserve">часть помещения (нежилое помещение № 28а на 2 этаже) </t>
  </si>
  <si>
    <t xml:space="preserve">часть помещения (нежилое помещение № 29 на 2 этаже) </t>
  </si>
  <si>
    <t xml:space="preserve">часть помещения (нежилое помещение № 30 на 2 этаже) </t>
  </si>
  <si>
    <t xml:space="preserve">часть помещения (нежилое помещение № 32 на 2 этаже) </t>
  </si>
  <si>
    <t xml:space="preserve">часть помещения (нежилые помещения №№  1, 48 на 3 этаже) </t>
  </si>
  <si>
    <t xml:space="preserve">часть помещения (нежилые помещения №№  2, 4 на 3 этаже) </t>
  </si>
  <si>
    <t xml:space="preserve">часть помещения (нежилое помещение №   5 на 3 этаже) </t>
  </si>
  <si>
    <t xml:space="preserve">часть помещения (нежилое помещение №   6 на 3 этаже) </t>
  </si>
  <si>
    <t xml:space="preserve">часть помещения (нежилые помещения №№  8, 9 на 3 этаже) </t>
  </si>
  <si>
    <t>Республика Коми, г. Сыктывкар, Ухтинское шоссе, д. 2, пом Н- 54</t>
  </si>
  <si>
    <t>11:05:0201014:621</t>
  </si>
  <si>
    <t>Республика Коми, г. Сыктывкар, Ухтинское шоссе, д. 2, пом H-III</t>
  </si>
  <si>
    <t>Республика Коми, г. Сыктывкар, Ухтинское шоссе, д. 2, пом H-IV</t>
  </si>
  <si>
    <t>Республика Коми, г. Сыктывкар, Ухтинское шоссе, д. 2, пом H-VII</t>
  </si>
  <si>
    <t>Республика Коми, г. Сыктывкар, Ухтинское шоссе, д. 2, пом Н-IХ</t>
  </si>
  <si>
    <t>Республика Коми, г. Сыктывкар, Ухтинское шоссе, д. 2, пом Н-Х</t>
  </si>
  <si>
    <t>Республика Коми, г. Сыктывкар, Ухтинское шоссе, д. 2, пом Н-ХII</t>
  </si>
  <si>
    <t>Республика Коми, г. Сыктывкар, Ухтинское шоссе, д. 2, пом Н-ХVI</t>
  </si>
  <si>
    <t>Республика Коми, г. Сыктывкар, Ухтинское шоссе, д. 2, пом Н-ХVII</t>
  </si>
  <si>
    <t>Республика Коми, г. Сыктывкар, Ухтинское шоссе, д. 2, пом H-XVIII</t>
  </si>
  <si>
    <t>Республика Коми, г. Сыктывкар, Ухтинское шоссе, д. 2, пом Н-ХIХ</t>
  </si>
  <si>
    <t>Республика Коми, г. Сыктывкар, Ухтинское шоссе, д. 2, пом Н-ХХ</t>
  </si>
  <si>
    <t>Республика Коми, г. Сыктывкар, Ухтинское шоссе, д. 2, пом Н-ХХII</t>
  </si>
  <si>
    <t>Республика Коми, г. Сыктывкар, Ухтинское шоссе, д. 2, пом Н-ХХV</t>
  </si>
  <si>
    <t>Республика Коми, г. Сыктывкар, Ухтинское шоссе, д. 2, пом Н-ХХVI</t>
  </si>
  <si>
    <t>Республика Коми, г. Сыктывкар, Ухтинское шоссе, д. 2, пом Н-ХХXI</t>
  </si>
  <si>
    <t>11:05:0201014:687</t>
  </si>
  <si>
    <t>11:05:0201014:647</t>
  </si>
  <si>
    <t>11:05:0201014:650</t>
  </si>
  <si>
    <t>11:05:0201014:653</t>
  </si>
  <si>
    <t>11:05:0201014:655</t>
  </si>
  <si>
    <t>11:05:0201014:659</t>
  </si>
  <si>
    <t>11:05:0201014:660</t>
  </si>
  <si>
    <t>11:05:0201014:661</t>
  </si>
  <si>
    <t>11:05:0201014:662</t>
  </si>
  <si>
    <t>11:05:0201014:663</t>
  </si>
  <si>
    <t>11:05:0201014:665</t>
  </si>
  <si>
    <t>11:05:0201014:668</t>
  </si>
  <si>
    <t>11:05:0201014:669</t>
  </si>
  <si>
    <t>11:05:0201014:674</t>
  </si>
  <si>
    <t xml:space="preserve">нежилое помещение (нежилое помещение № 3 на 1 этаже) </t>
  </si>
  <si>
    <t>нежилое помещение (нежилое помещение № 1 антресоли 2 этажа)</t>
  </si>
  <si>
    <t xml:space="preserve">нежилое помещение (нежилое помещение № 19 на 3 этаже) </t>
  </si>
  <si>
    <t xml:space="preserve">часть нежилого помещения (нежилое помещение № 2 на 4 этаже) </t>
  </si>
  <si>
    <t xml:space="preserve">часть нежилого помещения (нежилое помещение № 3 на 4 этаже) </t>
  </si>
  <si>
    <t xml:space="preserve">часть нежилого помещения (нежилое помещение № 4 на 4 этаже) </t>
  </si>
  <si>
    <t xml:space="preserve">часть нежилого помещения (нежилые помещения №№ 9, 10 на 4 этаже) </t>
  </si>
  <si>
    <t xml:space="preserve">часть нежилого помещения (нежилое помещение № 11 на 4 этаже) </t>
  </si>
  <si>
    <t xml:space="preserve">часть нежилого помещения (нежилые помещения №№ 12, 13 на 4 этаже) </t>
  </si>
  <si>
    <t xml:space="preserve">часть нежилого помещения (нежилое помещение № 14 на 4 этаже) </t>
  </si>
  <si>
    <t xml:space="preserve">часть нежилого помещения (нежилые помещения №№ 15, 16 на 4 этаже) </t>
  </si>
  <si>
    <t xml:space="preserve">часть нежилого помещения (нежилое помещение № 17 на 4 этаже) </t>
  </si>
  <si>
    <t xml:space="preserve">часть нежилого помещения (нежилое помещение № 23 на 4 этаже) </t>
  </si>
  <si>
    <t xml:space="preserve">часть нежилого помещения (нежилые помещения №№ 24, 25 на 4 этаже) </t>
  </si>
  <si>
    <t xml:space="preserve">часть нежилого помещения (нежилые помещения №№ 26, 27 на 4 этаже) </t>
  </si>
  <si>
    <t xml:space="preserve">часть нежилого помещения (нежилые помещения №№ 28, 29 на 4 этаже) </t>
  </si>
  <si>
    <t xml:space="preserve">часть нежилого помещения (нежилые помещения №№ 31, 32 на 4 этаже) </t>
  </si>
  <si>
    <t xml:space="preserve">часть нежилого помещения (нежилые помещения №№ 33, 34 на 4 этаже) </t>
  </si>
  <si>
    <t xml:space="preserve">часть нежилого помещения (нежилые помещения №№ 35, 36 на 4 этаже) </t>
  </si>
  <si>
    <t xml:space="preserve">часть нежилого помещения (нежилое помещение № 40 на 4 этаже) </t>
  </si>
  <si>
    <t xml:space="preserve">часть нежилого помещения (нежилое помещение № 41 на 4 этаже) </t>
  </si>
  <si>
    <t xml:space="preserve">часть нежилого помещения (нежилое помещение № 42 на 4 этаже) </t>
  </si>
  <si>
    <t xml:space="preserve">часть нежилого помещения (нежилое помещение № 50 на 4 этаже) </t>
  </si>
  <si>
    <t>Республика Коми, г. Сыктывкар, Ухтинское шоссе, д. 2, помещение E-I</t>
  </si>
  <si>
    <t>Республика Коми, г. Сыктывкар, Ухтинское шоссе, д. 2, пом Н-ХI</t>
  </si>
  <si>
    <t>Республика Коми, г. Сыктывкар, Ухтинское шоссе, д. 2, пом Н-ХV</t>
  </si>
  <si>
    <t>Республика Коми, г. Сыктывкар, Ухтинское шоссе, д. 2, пом Н-ХIII</t>
  </si>
  <si>
    <t>Республика Коми, г. Сыктывкар, Ухтинское шоссе, д. 2, пом Н-ХXI</t>
  </si>
  <si>
    <t>Республика Коми, г. Сыктывкар, Ухтинское шоссе, д. 2, пом Н-ХXII</t>
  </si>
  <si>
    <t>11:05:0201014:258</t>
  </si>
  <si>
    <t>11:05:0201014:693</t>
  </si>
  <si>
    <t>11:05:0201014:698</t>
  </si>
  <si>
    <t>11:05:0201014:634</t>
  </si>
  <si>
    <t>11:05:0201014:232</t>
  </si>
  <si>
    <t>11:05:0201014:702</t>
  </si>
  <si>
    <t>11:05:0201014:695</t>
  </si>
  <si>
    <t>11:05:0201014:633</t>
  </si>
  <si>
    <t>11:05:0201014:691</t>
  </si>
  <si>
    <t>11:05:0201014:696</t>
  </si>
  <si>
    <t>11:05:0201014:699</t>
  </si>
  <si>
    <t>11:05:0201014:701</t>
  </si>
  <si>
    <t>11:05:0201014:700</t>
  </si>
  <si>
    <t xml:space="preserve">помещение (нежилые помещения № 10 на 1 этаже, №№ 1, 2, 3, 4, 5, 6 антресоли) </t>
  </si>
  <si>
    <t xml:space="preserve">помещение (нежилые помещения №№ 27, 28, 29, 29а, 30, 30а на 1 этаже №№ 8, 9, 10, 11 антресоли) </t>
  </si>
  <si>
    <t>нежилое помещение (нежилые помещения №№ 5, 13, 14, 34, 35, 36, 37, 38, 39, 40, 41 на 1 этаже)</t>
  </si>
  <si>
    <t xml:space="preserve">нежилое помещение (нежилые помещения №№ 3б, 3в на 1 этаже) </t>
  </si>
  <si>
    <t xml:space="preserve">нежилое помещение (нежилые помещения №№ 5а, 6а, 7а, 8, 9, 10 на 2 этаже) </t>
  </si>
  <si>
    <t xml:space="preserve">нежилое помещение (нежилое помещение № 16 на 2 этаже) </t>
  </si>
  <si>
    <t xml:space="preserve">нежилое помещение (нежилые помещения №№ 16, 17 на 3 этаже) </t>
  </si>
  <si>
    <t xml:space="preserve">помещение (нежилое помещение № 5а на 1 этаже) </t>
  </si>
  <si>
    <t xml:space="preserve">помещение (нежилое помещение № 12 на 1 этаже) </t>
  </si>
  <si>
    <t xml:space="preserve">помещение (нежилое помещение № 13 на 1 этаже) </t>
  </si>
  <si>
    <t xml:space="preserve">помещение (нежилые помещения №№ 15, 16 на 1 этаже) </t>
  </si>
  <si>
    <t xml:space="preserve">помещение (нежилое помещение № 17 на 1 этаже) </t>
  </si>
  <si>
    <t xml:space="preserve">помещение (нежилые помещения №№ 33, 34 на 1 этаже) </t>
  </si>
  <si>
    <t xml:space="preserve">помещение (нежилые помещения №№ 31, 41, 42, 43 на 1 этаже) </t>
  </si>
  <si>
    <t xml:space="preserve">помещение (нежилое помещение № 37 на 1 этаже) </t>
  </si>
  <si>
    <t>Республика Коми, г. Сыктывкар, ул. Заводская, д. 120/2</t>
  </si>
  <si>
    <t>Заводская</t>
  </si>
  <si>
    <t>помещение (нежилые помещения №№ 20, 21, 22, 23, 24 на 1 этаже)</t>
  </si>
  <si>
    <t>помещение (нежилое помещение № 7 антресоли)</t>
  </si>
  <si>
    <t>Республика Коми, г. Ухта, ул. Советская, д. 2</t>
  </si>
  <si>
    <t>Ухта</t>
  </si>
  <si>
    <t>Советская</t>
  </si>
  <si>
    <t>нежилые помещения здания хозяйственного корпуса (Литер Ж,Ж1,Ж2,Ж3) №№ 8, 9, 10</t>
  </si>
  <si>
    <t>нежилое помещение</t>
  </si>
  <si>
    <t>здание склада</t>
  </si>
  <si>
    <t xml:space="preserve">часть помещения (нежилое помещение №  15 на 3 этаже) </t>
  </si>
  <si>
    <t>http://agui.rkomi.ru/page/17035/</t>
  </si>
  <si>
    <t>Отдел по управлению государственным имуществом</t>
  </si>
  <si>
    <t xml:space="preserve">часть нежилого помещения (нежилое помещение № 1 на 4 этаже) </t>
  </si>
  <si>
    <t>Республика Коми, г. Сыктывкар, Ухтинское шоссе, д. 2, П-4</t>
  </si>
  <si>
    <t>11:05:0201014:708</t>
  </si>
  <si>
    <t xml:space="preserve">часть помещения (нежилое помещение №  45 на 3 этаже) </t>
  </si>
  <si>
    <t xml:space="preserve">часть помещения (нежилые помещения №№  46, 46а на 3 этаже) </t>
  </si>
  <si>
    <t>нежилое помещение (нежилое помещение № 18 на 1 этаже)</t>
  </si>
  <si>
    <t xml:space="preserve">часть помещения (нежилые помещения №№ 79, 79а, 86 на 1 этаже) </t>
  </si>
  <si>
    <t xml:space="preserve">часть помещения  (нежилые помещения №№ 7, 8 на 2 этаже) </t>
  </si>
  <si>
    <t xml:space="preserve">часть помещения  (нежилое помещение № 42 на 2 этаже) </t>
  </si>
  <si>
    <t xml:space="preserve">часть помещения  (нежилое помещение № 41а на 2 этаже) </t>
  </si>
  <si>
    <t>нежилое помещение (нежилое помещение №  34 на 4 этаже)</t>
  </si>
  <si>
    <t xml:space="preserve">нежилое помещение (нежилые помещения №№  4а, 4б на 1 этаже) </t>
  </si>
  <si>
    <t xml:space="preserve">нежилое помещение (часть нежилого помещения № 4 на 1 этаже) </t>
  </si>
  <si>
    <t xml:space="preserve">нежилое помещение (нежилое помещение № 16 на 1 этаже) </t>
  </si>
  <si>
    <t>нежилое помещение (нежилые помещения №№ 17, 17а на 1 этаже)</t>
  </si>
  <si>
    <t>нежилое помещение (нежилое помещение №  18а на 1 этаже)</t>
  </si>
  <si>
    <t xml:space="preserve">нежилое помещение (нежилое помещение № 5 на 2 этаже) </t>
  </si>
  <si>
    <t xml:space="preserve">часть нежилого помещения (часть нежилого помещения № 15 на 2 этаже) </t>
  </si>
  <si>
    <t xml:space="preserve">часть нежилого помещения (часть нежилого помещения № 15 (№№ 15а, 15б, 15в, 15г, 15д, 15е, 15ж, 15з на 2 этаже) </t>
  </si>
  <si>
    <t xml:space="preserve">часть нежилого помещения (нежилое помещение № 4 на 3 этаже) </t>
  </si>
  <si>
    <t xml:space="preserve">нежилое помещение (нежилое помещение № 4в на 3 этаже) </t>
  </si>
  <si>
    <t xml:space="preserve">нежилое помещение (нежилые помещения №№ 4г, 4д на 3 этаже) </t>
  </si>
  <si>
    <t xml:space="preserve">нежилое помещение (нежилое помещение № 35 на 1 этаже) </t>
  </si>
  <si>
    <t>11:05:0201014:636</t>
  </si>
  <si>
    <t>11:00:00:001 618 683</t>
  </si>
  <si>
    <t>Республика Коми,  Сыктывдинский район, с. Шошка, земельный участок расположен в восточной части кадастрового квартала</t>
  </si>
  <si>
    <t>село</t>
  </si>
  <si>
    <t>Шошка</t>
  </si>
  <si>
    <t>11:04:5001001:16</t>
  </si>
  <si>
    <t xml:space="preserve">кадастровый </t>
  </si>
  <si>
    <t>кв.м</t>
  </si>
  <si>
    <t xml:space="preserve">нежилое помещение (нежилое помещение № 6 на 2 этаже) </t>
  </si>
  <si>
    <t xml:space="preserve">нежилое помещение (нежилое помещение № 7 на 2 этаже) </t>
  </si>
  <si>
    <t xml:space="preserve">часть нежилого помещения (нежилое помещение № 3а на 1 этаже) </t>
  </si>
  <si>
    <t xml:space="preserve">часть нежилого помещения (нежилое помещение № 16б на 1 этаже) </t>
  </si>
  <si>
    <t>Антушева Людмила Владимировна</t>
  </si>
  <si>
    <t>(8212)301-655, добавочный 1034</t>
  </si>
  <si>
    <t>l.v.antusheva@amp.rkomi.ru</t>
  </si>
  <si>
    <t>11:00:00:001 618 190</t>
  </si>
  <si>
    <t>Республика Коми,   р-н Сыктывдинский, земельный участок расположен в северо-западной части кадастрового квартала</t>
  </si>
  <si>
    <t>11:04:0501001:144</t>
  </si>
  <si>
    <t>для сельскохозяйственного использования</t>
  </si>
  <si>
    <t>11:00:00:000 296 661</t>
  </si>
  <si>
    <t xml:space="preserve">Республика Коми,  Койгородский район, 
с. Койгородок,
ул. Луговая, д.9
</t>
  </si>
  <si>
    <t>Койгородок</t>
  </si>
  <si>
    <t>Луговая</t>
  </si>
  <si>
    <t>11:02:1801001:1308</t>
  </si>
  <si>
    <t>кв.м.</t>
  </si>
  <si>
    <t xml:space="preserve">часть помещения (нежилые помещения №№ 36, 36а на 2 этаже) </t>
  </si>
  <si>
    <t>11:05:0201014:925</t>
  </si>
  <si>
    <t xml:space="preserve">нежилое помещение (нежилое помещение № 4, 4а на 2 этаже) </t>
  </si>
  <si>
    <t>11:00:00:001 618 682</t>
  </si>
  <si>
    <t>Республика Коми, р-н Сыктывдинский, земельный участок расположен в северо-западной части кадастрового квартала</t>
  </si>
  <si>
    <t>11:04:0501001:143</t>
  </si>
  <si>
    <t>11:00:00:001 653 529</t>
  </si>
  <si>
    <t>Республика Коми, Троицко-Печорский район, п.Белый Бор</t>
  </si>
  <si>
    <t>поселок</t>
  </si>
  <si>
    <t>Белый Бор</t>
  </si>
  <si>
    <t>Теплица для ЗКС</t>
  </si>
  <si>
    <t>11:00:00:001 659 911</t>
  </si>
  <si>
    <t>Республика Коми, Корткеросский район, с. Корткерос</t>
  </si>
  <si>
    <t>Корткерос</t>
  </si>
  <si>
    <t>Блок пленочных теплиц</t>
  </si>
  <si>
    <t>11:00:00:000 294 539</t>
  </si>
  <si>
    <t>Приозерный</t>
  </si>
  <si>
    <t>11:00:00:000 295 285</t>
  </si>
  <si>
    <t>Республика Коми, Корткеросский район, с.Сторожевск, местечко "Мича яг"</t>
  </si>
  <si>
    <t>Сторожевск</t>
  </si>
  <si>
    <t>11:00:00:000 294 240</t>
  </si>
  <si>
    <t>15б</t>
  </si>
  <si>
    <t xml:space="preserve"> 11:06:3601002:38</t>
  </si>
  <si>
    <t>11:11:0901001:147</t>
  </si>
  <si>
    <t>11:00:00:000 293 919</t>
  </si>
  <si>
    <t>Республика Коми, Сыктывдинский район, м.Максимовка</t>
  </si>
  <si>
    <t>местечко</t>
  </si>
  <si>
    <t>Максимовка</t>
  </si>
  <si>
    <t>11:00:00:000 293 920</t>
  </si>
  <si>
    <t>11:00:00:000 295 138</t>
  </si>
  <si>
    <t>Республика Коми, Печорский район, пст.Каджером, ул.Интернациональная, д.18а</t>
  </si>
  <si>
    <t>Каджером</t>
  </si>
  <si>
    <t>Республика Коми, Ижемский район, с. Ижма, ул. Чупрова, д.114</t>
  </si>
  <si>
    <t>Ижма</t>
  </si>
  <si>
    <t>Интернациональная</t>
  </si>
  <si>
    <t>18а</t>
  </si>
  <si>
    <t xml:space="preserve"> 11:12:3401001:236</t>
  </si>
  <si>
    <t>Чупрова</t>
  </si>
  <si>
    <t>11:14:2201005:716</t>
  </si>
  <si>
    <t>городской округ  "Инта"</t>
  </si>
  <si>
    <t>городской округ "Сыктывкар"</t>
  </si>
  <si>
    <t>городской округ "Ухта"</t>
  </si>
  <si>
    <t>сельское поселение "Выльгорт"</t>
  </si>
  <si>
    <t>сельское поселение "Койгородок"</t>
  </si>
  <si>
    <t xml:space="preserve">Сыктывдинский </t>
  </si>
  <si>
    <t xml:space="preserve">Койгородский </t>
  </si>
  <si>
    <t>Корткеросский</t>
  </si>
  <si>
    <t>сельское поселение "Приозерный"</t>
  </si>
  <si>
    <t>сельское поселение "Сторожевск"</t>
  </si>
  <si>
    <t>Троицко-Печорский</t>
  </si>
  <si>
    <t>Сыктывдинский</t>
  </si>
  <si>
    <t>Печора</t>
  </si>
  <si>
    <t>сельское поселение "Каджером"</t>
  </si>
  <si>
    <t>сельское поселение "Ижма"</t>
  </si>
  <si>
    <t>Ижемский</t>
  </si>
  <si>
    <t>сельское поселение "Шошка"</t>
  </si>
  <si>
    <t xml:space="preserve">Княжпогостский </t>
  </si>
  <si>
    <t>городское поселение "Емва"</t>
  </si>
  <si>
    <t>сельское поселение "Корткерос"</t>
  </si>
  <si>
    <t>11:00:00:000 311 663</t>
  </si>
  <si>
    <t>Республика Коми, Прилузский район, с.Объячево, д.Кулига</t>
  </si>
  <si>
    <t>Объячево</t>
  </si>
  <si>
    <t>деревня</t>
  </si>
  <si>
    <t>Кулига</t>
  </si>
  <si>
    <t xml:space="preserve"> 11:01:0000000:129</t>
  </si>
  <si>
    <t>Лесосеменная плантация</t>
  </si>
  <si>
    <t>Здание шишкосушилки (Литер А)</t>
  </si>
  <si>
    <t>Здание гаража на 4 автомашины (Литер А)</t>
  </si>
  <si>
    <t>ангар</t>
  </si>
  <si>
    <t>контора питомника</t>
  </si>
  <si>
    <t>Здание конторы лесхоза</t>
  </si>
  <si>
    <t xml:space="preserve">  11:00:00:000 297 334 
 </t>
  </si>
  <si>
    <t>11:00:00:000 298 893</t>
  </si>
  <si>
    <t xml:space="preserve"> 11:00:00:000 366 188 
 </t>
  </si>
  <si>
    <t>11:00:00:000 849 116</t>
  </si>
  <si>
    <t>11:00:00:000 294 552</t>
  </si>
  <si>
    <t>11:00:00:000 293 917</t>
  </si>
  <si>
    <t>Прилузский</t>
  </si>
  <si>
    <t>11:11:00:001084 654</t>
  </si>
  <si>
    <t>11:11:00:001084 656</t>
  </si>
  <si>
    <t>11:11:00:001084 692</t>
  </si>
  <si>
    <t>11:11:00:001084 773</t>
  </si>
  <si>
    <t>11:11:00:001084 775</t>
  </si>
  <si>
    <t>11:11:00:001084 776</t>
  </si>
  <si>
    <t>11:11:00:001084 777</t>
  </si>
  <si>
    <t>11:11:00:001084 784</t>
  </si>
  <si>
    <t>11:11:00:001084 786</t>
  </si>
  <si>
    <t>Республика Коми, г. Сыктывкар, Ухтинское шоссе, д. 2, пом Н-56</t>
  </si>
  <si>
    <t>11:11:00:001 701 583</t>
  </si>
  <si>
    <t>11:11:00:001 084 783</t>
  </si>
  <si>
    <t>11:11:00:001 290 737</t>
  </si>
  <si>
    <t>11:11:00:001 183 415</t>
  </si>
  <si>
    <t>11:11:00:001 182 939</t>
  </si>
  <si>
    <t>11:11:00:001 182 996</t>
  </si>
  <si>
    <t>11:11:00:001 182 998</t>
  </si>
  <si>
    <t>11:11:00:001 183 413</t>
  </si>
  <si>
    <t>11:11:00:001 182 980</t>
  </si>
  <si>
    <t>11:11:00:001 183 091</t>
  </si>
  <si>
    <t>11:11:00:001 182 978</t>
  </si>
  <si>
    <t>11:11:00:001 182 976</t>
  </si>
  <si>
    <t>11:11:00:001 182 969</t>
  </si>
  <si>
    <t>11:11:00:001 182 095</t>
  </si>
  <si>
    <t>11:11:00:001 183 089</t>
  </si>
  <si>
    <t>11:11:00:001 183 403</t>
  </si>
  <si>
    <t>11:11:00:001 251 799</t>
  </si>
  <si>
    <t>11:11:00:001 182 872</t>
  </si>
  <si>
    <t>11:11:00:001 182 889</t>
  </si>
  <si>
    <t>11:11:00:001 182 856</t>
  </si>
  <si>
    <t>Республика Коми, г. Сыктывкар, Ухтинское шоссе, д. 2, помещение на поэтажном плане 12</t>
  </si>
  <si>
    <t>11:11:00:001 182 866</t>
  </si>
  <si>
    <t>11:11:00:001 182 903</t>
  </si>
  <si>
    <t>11:11:00:001 182 913</t>
  </si>
  <si>
    <t>11:11:00:001 182 883</t>
  </si>
  <si>
    <t>11:11:00:001 182 862</t>
  </si>
  <si>
    <t>Республика Коми, г. Сыктывкар, Ухтинское шоссе, д. 2, помещение на поэтажном плане 13</t>
  </si>
  <si>
    <t>Республика Коми, г. Сыктывкар, Ухтинское шоссе, д. 2, помещение на поэтажном плане 17</t>
  </si>
  <si>
    <t>11:11:00:001 182 878</t>
  </si>
  <si>
    <t>11:11:00:001 182 892</t>
  </si>
  <si>
    <t>11:11:00:001 182 858</t>
  </si>
  <si>
    <t>Республика Коми, г. Сыктывкар, Ухтинское шоссе, д. 2, помещение на поэтажном плане 35</t>
  </si>
  <si>
    <t>11:11:00:001 182 917</t>
  </si>
  <si>
    <t>11:11:00:001 182 909</t>
  </si>
  <si>
    <t>Республика Коми, г. Сыктывкар, Ухтинское шоссе, д. 2, помещение на поэтажном плане 14</t>
  </si>
  <si>
    <t>11:11:00:001 667 162</t>
  </si>
  <si>
    <t>11:05:0107001:560</t>
  </si>
  <si>
    <t>11:00:00:000 299 064</t>
  </si>
  <si>
    <t>11:20:0602008:252</t>
  </si>
  <si>
    <t>для сельскохозяйственного производства</t>
  </si>
  <si>
    <t>Республика Коми, г. Сыктывкар, ул. Трактовая, д. 100</t>
  </si>
  <si>
    <t>11:05:0401007:381</t>
  </si>
  <si>
    <t>Здание типографии (Литер А)</t>
  </si>
  <si>
    <t>Сысольский</t>
  </si>
  <si>
    <t>Визинга</t>
  </si>
  <si>
    <t>финский гараж</t>
  </si>
  <si>
    <t>11:00:00:000 294 906</t>
  </si>
  <si>
    <t>11:03:2001015:218</t>
  </si>
  <si>
    <t>склад-ангар</t>
  </si>
  <si>
    <t>Республика Коми, Сысольский район, с.Визинга, ул.Зеленая</t>
  </si>
  <si>
    <t>Зеленая</t>
  </si>
  <si>
    <t>11:00:00:001 618 672</t>
  </si>
  <si>
    <t>МР                "Сыктывдинский"</t>
  </si>
  <si>
    <t>11:04:0501001:142</t>
  </si>
  <si>
    <t>для сельскохозяйствен-ного производства</t>
  </si>
  <si>
    <t>Здание конторы (Литер А, а) (кабинет № 16 на 1 этаже)</t>
  </si>
  <si>
    <t>Здание конторы (Литер А, а) (кабинет № 15 на 1 этаже)</t>
  </si>
  <si>
    <t>Здание конторы (Литер А, а) (кабинет № 7 на 2 этаже)</t>
  </si>
  <si>
    <t>Здание конторы (Литер А, а) (кабинет № 11 на 2 этаже)</t>
  </si>
  <si>
    <t>116/6</t>
  </si>
  <si>
    <t>11:04:1001012:380</t>
  </si>
  <si>
    <t>35б</t>
  </si>
  <si>
    <t>11:00:00:001 705 041</t>
  </si>
  <si>
    <t xml:space="preserve">11:00:00:001 705 039 </t>
  </si>
  <si>
    <t xml:space="preserve">11:00:00:001 705 036 </t>
  </si>
  <si>
    <t xml:space="preserve">11:00:00:001 705 034 </t>
  </si>
  <si>
    <t xml:space="preserve">11:00:00:001 705 031 </t>
  </si>
  <si>
    <t xml:space="preserve">11:00:00:001 705 029    </t>
  </si>
  <si>
    <t xml:space="preserve">11:00:00:001 705 025              </t>
  </si>
  <si>
    <t xml:space="preserve">11:00:00:001 705 027                      </t>
  </si>
  <si>
    <t>Стол тесторазделочный</t>
  </si>
  <si>
    <t>контейнер для хлеба</t>
  </si>
  <si>
    <t>формы хлебные Л17 (18 шт.), Л11 (70 шт.)</t>
  </si>
  <si>
    <t>лотки хлебные (в комплекте 16 шт.)</t>
  </si>
  <si>
    <t xml:space="preserve"> шкаф расстоечный МХШР-01</t>
  </si>
  <si>
    <t>тестомесильная машина ТММ-140 с дежой</t>
  </si>
  <si>
    <t>мукопросеиватель МПМХ-01</t>
  </si>
  <si>
    <t xml:space="preserve"> шкаф пекарный электрический МХШПЭ-3
</t>
  </si>
  <si>
    <t>11:00:00:000 298 017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</si>
  <si>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</si>
  <si>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</si>
  <si>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</si>
  <si>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</si>
  <si>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</si>
  <si>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</si>
  <si>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</si>
  <si>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 xml:space="preserve">помещение (нежилые помещения №№  1-6 на 1 этаже) </t>
  </si>
  <si>
    <t xml:space="preserve">помещение (нежилые помещения №№ 38, 39, 40 на 1 этаже) </t>
  </si>
  <si>
    <t>11:05:0201014:275</t>
  </si>
  <si>
    <t>11:05:0201014:230</t>
  </si>
  <si>
    <t>11:05:0201014:268</t>
  </si>
  <si>
    <t xml:space="preserve">нежилое помещение (нежилые помещения №№ 15, 15а, 15б, 15в, 15г, 15д на 1 этаже) </t>
  </si>
  <si>
    <t xml:space="preserve">Нежилое помещение (нежилые помещения №№ 1, 2, 3, 4 антресоли 1 этажа) </t>
  </si>
  <si>
    <t xml:space="preserve">11:05:0201014:651  </t>
  </si>
  <si>
    <t>Республика Коми, г. Сыктывкар, Ухтинское шоссе, д. 2,                 пом. H-VIII</t>
  </si>
  <si>
    <t xml:space="preserve">часть помещения (нежилое помещение № 28,28б на 2 этаже) </t>
  </si>
  <si>
    <t>11:04:0501001:150</t>
  </si>
  <si>
    <t>11:00:00:001 618 680</t>
  </si>
  <si>
    <t>11:04:5001006:39</t>
  </si>
  <si>
    <t>11:00:00:001 618 676</t>
  </si>
  <si>
    <t>Республика Коми,  Сыктывдинский район, с. Шошка, земельный участок расположен в южной части кадастрового квартала</t>
  </si>
  <si>
    <t>11:04:5001002:96</t>
  </si>
  <si>
    <t>11:00:00:001 618 673</t>
  </si>
  <si>
    <t>Сыктывдинский район, с.Шошка, земельный участок расположен в западной части кадастрового квартала</t>
  </si>
  <si>
    <t>Балансодержатель имущества</t>
  </si>
  <si>
    <t>Государственное учреждение Республики Коми "Центр господдержки агропромышленного комплекса и рыбного хозяйства Республики Коми"</t>
  </si>
  <si>
    <t>Казна Республики Коми</t>
  </si>
  <si>
    <t xml:space="preserve">Автономное учреждение Республики Коми "Редакция газеты "Новая жизнь"
</t>
  </si>
  <si>
    <t xml:space="preserve">Государственное учреждение Республики Коми "Корткеросское лесничество" </t>
  </si>
  <si>
    <t>Государственное учреждение Республики Коми "Сторожевское лесничество"</t>
  </si>
  <si>
    <t>Государственное учреждение Республики Коми "Прилузское лесничество"</t>
  </si>
  <si>
    <t>Государственное учреждение Республики Коми "Каджеромское лесничество"</t>
  </si>
  <si>
    <t>Государственное учреждение Республики Коми "Сыктывкарское лесничество"</t>
  </si>
  <si>
    <t>Государственное унитарное предприятие Республики Коми "Республиканское предприятие "Бизнес-инкубатор"</t>
  </si>
  <si>
    <t xml:space="preserve">Государственное учреждение Республики Коми "Сысольское лесничество" </t>
  </si>
  <si>
    <t xml:space="preserve">Государственное учреждение Республики Коми "Троицко-Печорское лесничество" </t>
  </si>
  <si>
    <r>
      <t xml:space="preserve">Республика Коми, Корткеросский район, </t>
    </r>
    <r>
      <rPr>
        <b/>
        <sz val="14"/>
        <rFont val="Times New Roman"/>
        <family val="1"/>
        <charset val="204"/>
      </rPr>
      <t xml:space="preserve">п. Приозерный, </t>
    </r>
    <r>
      <rPr>
        <sz val="14"/>
        <rFont val="Times New Roman"/>
        <family val="1"/>
        <charset val="204"/>
      </rPr>
      <t>ул.Станционная, д.15б</t>
    </r>
  </si>
  <si>
    <r>
      <t xml:space="preserve">Республика Коми, Сыктывдинский район, с. Выльгорт, ул. Тимирязева, д. </t>
    </r>
    <r>
      <rPr>
        <b/>
        <sz val="14"/>
        <rFont val="Times New Roman"/>
        <family val="1"/>
        <charset val="204"/>
      </rPr>
      <t>35б, пом. H-I</t>
    </r>
  </si>
  <si>
    <t>нежилое помещение: 1 этаж №21</t>
  </si>
  <si>
    <t>11:00:00:000 366 127</t>
  </si>
  <si>
    <t>Республика Коми, г.Сыктывкар, ул.Ленина, д.89</t>
  </si>
  <si>
    <t>Ленина</t>
  </si>
  <si>
    <t>11:05:0106054:631</t>
  </si>
  <si>
    <t>нежилое помещение: 1 этаж, пом. Н-V</t>
  </si>
  <si>
    <t>Государственное казеннное учреждение Республики Коми «Дирекция по содержанию казенного имущества Республики Коми»</t>
  </si>
  <si>
    <t>Республика Коми, г.Ухта, ул.Советская, д.2</t>
  </si>
  <si>
    <t>нежилые помещенияв здании хозяйственного корпуса (Литер Ж, Ж1, Ж2, Ж3):                         1 этаж №№2,3</t>
  </si>
  <si>
    <t>11:00:00:001 618 668</t>
  </si>
  <si>
    <t>МР "Сыктывдинский"</t>
  </si>
  <si>
    <t>СП "Шошка"</t>
  </si>
  <si>
    <t>11:00:00:001 618 669</t>
  </si>
  <si>
    <t>д. Граддор</t>
  </si>
  <si>
    <t>Граддор</t>
  </si>
  <si>
    <t>11:04:0501001:148</t>
  </si>
  <si>
    <t>11:04:0501001:147</t>
  </si>
  <si>
    <t>11:00:00:001 618 670</t>
  </si>
  <si>
    <t>11:00:00:001 618 674</t>
  </si>
  <si>
    <t>Республика Коми, р-н Сыктывдинский, земельный участок расположен в юго-западной части кадастрового квартала</t>
  </si>
  <si>
    <t>11:00:00:001 618 666</t>
  </si>
  <si>
    <t>11:04:0501001:146</t>
  </si>
  <si>
    <t>11:04:5001004:60</t>
  </si>
  <si>
    <t>11:04:0501001:154</t>
  </si>
  <si>
    <t>Перечень государственного имущества Республики Коми, свободного от прав третьих лиц для предоставления на долгосрочной основе во владение и (или) в пользование субъектам МСП и организациям, образующим инфраструктуру поддержки субъектов МСП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</si>
</sst>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7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1" applyBorder="1" applyAlignment="1">
      <alignment vertical="center" wrapText="1"/>
    </xf>
    <xf numFmtId="0" fontId="6" fillId="3" borderId="0" xfId="0" applyFont="1" applyFill="1" applyAlignment="1">
      <alignment wrapText="1"/>
    </xf>
    <xf numFmtId="0" fontId="8" fillId="3" borderId="0" xfId="0" applyFont="1" applyFill="1" applyAlignment="1">
      <alignment vertical="center" wrapText="1"/>
    </xf>
    <xf numFmtId="0" fontId="9" fillId="3" borderId="0" xfId="0" applyFont="1" applyFill="1"/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center" wrapText="1"/>
    </xf>
    <xf numFmtId="0" fontId="9" fillId="3" borderId="0" xfId="0" applyFont="1" applyFill="1" applyProtection="1">
      <protection locked="0"/>
    </xf>
    <xf numFmtId="0" fontId="9" fillId="3" borderId="0" xfId="0" applyFont="1" applyFill="1" applyAlignment="1" applyProtection="1">
      <alignment vertical="top"/>
      <protection locked="0"/>
    </xf>
    <xf numFmtId="0" fontId="9" fillId="3" borderId="0" xfId="0" applyFont="1" applyFill="1" applyAlignment="1" applyProtection="1">
      <alignment wrapText="1"/>
      <protection locked="0"/>
    </xf>
    <xf numFmtId="0" fontId="9" fillId="3" borderId="0" xfId="0" applyFont="1" applyFill="1" applyAlignment="1" applyProtection="1">
      <alignment horizontal="right"/>
      <protection locked="0"/>
    </xf>
    <xf numFmtId="0" fontId="9" fillId="3" borderId="0" xfId="0" applyFont="1" applyFill="1" applyAlignment="1" applyProtection="1">
      <alignment horizontal="center" vertical="top"/>
      <protection locked="0"/>
    </xf>
    <xf numFmtId="0" fontId="9" fillId="3" borderId="0" xfId="0" applyFont="1" applyFill="1" applyAlignment="1">
      <alignment vertical="top"/>
    </xf>
    <xf numFmtId="0" fontId="9" fillId="3" borderId="0" xfId="0" applyFont="1" applyFill="1" applyAlignment="1">
      <alignment wrapText="1"/>
    </xf>
    <xf numFmtId="0" fontId="9" fillId="3" borderId="0" xfId="0" applyNumberFormat="1" applyFont="1" applyFill="1" applyProtection="1">
      <protection locked="0"/>
    </xf>
    <xf numFmtId="0" fontId="10" fillId="3" borderId="1" xfId="0" applyFont="1" applyFill="1" applyBorder="1" applyAlignment="1" applyProtection="1">
      <alignment horizontal="center" vertical="top"/>
      <protection locked="0"/>
    </xf>
    <xf numFmtId="0" fontId="10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 vertical="top" wrapText="1" shrinkToFit="1"/>
    </xf>
    <xf numFmtId="0" fontId="12" fillId="3" borderId="1" xfId="0" applyFont="1" applyFill="1" applyBorder="1" applyAlignment="1">
      <alignment horizontal="center" vertical="top" wrapText="1" shrinkToFit="1"/>
    </xf>
    <xf numFmtId="0" fontId="10" fillId="3" borderId="1" xfId="0" applyNumberFormat="1" applyFont="1" applyFill="1" applyBorder="1" applyAlignment="1">
      <alignment horizontal="center" vertical="top" wrapText="1" shrinkToFit="1"/>
    </xf>
    <xf numFmtId="165" fontId="10" fillId="3" borderId="1" xfId="0" applyNumberFormat="1" applyFont="1" applyFill="1" applyBorder="1" applyAlignment="1">
      <alignment horizontal="center" vertical="top" wrapText="1" shrinkToFit="1"/>
    </xf>
    <xf numFmtId="0" fontId="10" fillId="3" borderId="1" xfId="0" applyNumberFormat="1" applyFont="1" applyFill="1" applyBorder="1" applyAlignment="1">
      <alignment horizontal="center" vertical="top" wrapText="1"/>
    </xf>
    <xf numFmtId="0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 applyProtection="1">
      <alignment horizontal="center" vertical="top" wrapText="1"/>
      <protection locked="0"/>
    </xf>
    <xf numFmtId="0" fontId="10" fillId="3" borderId="1" xfId="0" applyFont="1" applyFill="1" applyBorder="1" applyAlignment="1" applyProtection="1">
      <alignment wrapText="1"/>
      <protection locked="0"/>
    </xf>
    <xf numFmtId="0" fontId="10" fillId="3" borderId="1" xfId="0" applyFont="1" applyFill="1" applyBorder="1" applyAlignment="1" applyProtection="1">
      <alignment horizontal="right" wrapText="1"/>
      <protection locked="0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11" fillId="0" borderId="1" xfId="0" applyFont="1" applyBorder="1" applyAlignment="1" applyProtection="1">
      <alignment horizontal="center" vertical="top" wrapText="1"/>
      <protection locked="0"/>
    </xf>
    <xf numFmtId="0" fontId="11" fillId="3" borderId="1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 applyProtection="1">
      <alignment horizontal="center" vertical="top"/>
      <protection locked="0"/>
    </xf>
    <xf numFmtId="0" fontId="12" fillId="3" borderId="0" xfId="0" applyFont="1" applyFill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gui.rkomi.ru/page/17035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workbookViewId="0">
      <selection activeCell="B9" sqref="B9"/>
    </sheetView>
  </sheetViews>
  <sheetFormatPr defaultRowHeight="14.4" x14ac:dyDescent="0.3"/>
  <cols>
    <col min="1" max="1" width="50.6640625" style="6" customWidth="1"/>
    <col min="2" max="2" width="64.5546875" customWidth="1"/>
  </cols>
  <sheetData>
    <row r="1" spans="1:17" ht="15.6" x14ac:dyDescent="0.3">
      <c r="A1" s="7" t="s">
        <v>63</v>
      </c>
      <c r="B1" s="8"/>
    </row>
    <row r="2" spans="1:17" ht="95.25" customHeight="1" x14ac:dyDescent="0.3">
      <c r="A2" s="45" t="s">
        <v>55</v>
      </c>
      <c r="B2" s="45"/>
    </row>
    <row r="3" spans="1:17" ht="27" customHeight="1" x14ac:dyDescent="0.3">
      <c r="A3" s="9" t="s">
        <v>56</v>
      </c>
      <c r="B3" s="9" t="s">
        <v>92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7" ht="27" customHeight="1" x14ac:dyDescent="0.3">
      <c r="A4" s="9" t="s">
        <v>57</v>
      </c>
      <c r="B4" s="9" t="s">
        <v>93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7" ht="15" customHeight="1" x14ac:dyDescent="0.3">
      <c r="A5" s="9" t="s">
        <v>58</v>
      </c>
      <c r="B5" s="9" t="s">
        <v>235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1:17" ht="15" customHeight="1" x14ac:dyDescent="0.3">
      <c r="A6" s="9" t="s">
        <v>59</v>
      </c>
      <c r="B6" s="9" t="s">
        <v>271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7" ht="15" customHeight="1" x14ac:dyDescent="0.3">
      <c r="A7" s="9" t="s">
        <v>60</v>
      </c>
      <c r="B7" s="9" t="s">
        <v>272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spans="1:17" x14ac:dyDescent="0.3">
      <c r="A8" s="9" t="s">
        <v>61</v>
      </c>
      <c r="B8" s="9" t="s">
        <v>273</v>
      </c>
    </row>
    <row r="9" spans="1:17" ht="55.2" x14ac:dyDescent="0.3">
      <c r="A9" s="9" t="s">
        <v>62</v>
      </c>
      <c r="B9" s="12" t="s">
        <v>234</v>
      </c>
    </row>
  </sheetData>
  <mergeCells count="1">
    <mergeCell ref="A2:B2"/>
  </mergeCells>
  <hyperlinks>
    <hyperlink ref="B9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062"/>
  <sheetViews>
    <sheetView tabSelected="1" zoomScale="80" zoomScaleNormal="80" workbookViewId="0">
      <selection activeCell="D4" sqref="D4:N6"/>
    </sheetView>
  </sheetViews>
  <sheetFormatPr defaultRowHeight="14.4" x14ac:dyDescent="0.3"/>
  <cols>
    <col min="1" max="1" width="7" style="15" customWidth="1"/>
    <col min="2" max="2" width="17.109375" style="25" customWidth="1"/>
    <col min="3" max="3" width="31.5546875" style="15" customWidth="1"/>
    <col min="4" max="4" width="15.44140625" style="15" customWidth="1"/>
    <col min="5" max="5" width="22" style="15" customWidth="1"/>
    <col min="6" max="6" width="17.109375" style="26" customWidth="1"/>
    <col min="7" max="7" width="10.33203125" style="15" customWidth="1"/>
    <col min="8" max="8" width="14" style="15" customWidth="1"/>
    <col min="9" max="11" width="9.109375" style="15" customWidth="1"/>
    <col min="12" max="12" width="13.77734375" style="15" customWidth="1"/>
    <col min="13" max="14" width="8.88671875" style="15"/>
    <col min="15" max="15" width="18.44140625" style="15" customWidth="1"/>
    <col min="16" max="16" width="20.77734375" style="15" customWidth="1"/>
    <col min="17" max="17" width="24.88671875" style="15" customWidth="1"/>
    <col min="18" max="18" width="10.6640625" style="15" customWidth="1"/>
    <col min="19" max="19" width="25.5546875" style="15" customWidth="1"/>
    <col min="20" max="20" width="19.77734375" style="15" customWidth="1"/>
    <col min="21" max="21" width="13.5546875" style="15" customWidth="1"/>
    <col min="22" max="22" width="26.21875" style="15" customWidth="1"/>
    <col min="23" max="23" width="14.6640625" style="15" customWidth="1"/>
    <col min="24" max="24" width="18.44140625" style="15" customWidth="1"/>
    <col min="25" max="25" width="22" style="15" customWidth="1"/>
    <col min="26" max="26" width="4.33203125" style="15" customWidth="1"/>
    <col min="27" max="27" width="4.6640625" style="15" customWidth="1"/>
    <col min="28" max="28" width="15.44140625" style="15" customWidth="1"/>
    <col min="29" max="29" width="43.21875" style="15" customWidth="1"/>
    <col min="30" max="16384" width="8.88671875" style="15"/>
  </cols>
  <sheetData>
    <row r="1" spans="1:30" x14ac:dyDescent="0.3">
      <c r="A1" s="65" t="s">
        <v>514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</row>
    <row r="2" spans="1:30" x14ac:dyDescent="0.3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</row>
    <row r="3" spans="1:30" customFormat="1" ht="15.6" customHeight="1" x14ac:dyDescent="0.3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</row>
    <row r="4" spans="1:30" ht="21.6" customHeight="1" x14ac:dyDescent="0.3">
      <c r="A4" s="59" t="s">
        <v>0</v>
      </c>
      <c r="B4" s="60" t="s">
        <v>451</v>
      </c>
      <c r="C4" s="48" t="s">
        <v>39</v>
      </c>
      <c r="D4" s="53" t="s">
        <v>29</v>
      </c>
      <c r="E4" s="61"/>
      <c r="F4" s="61"/>
      <c r="G4" s="61"/>
      <c r="H4" s="61"/>
      <c r="I4" s="61"/>
      <c r="J4" s="61"/>
      <c r="K4" s="61"/>
      <c r="L4" s="61"/>
      <c r="M4" s="61"/>
      <c r="N4" s="54"/>
      <c r="O4" s="48" t="s">
        <v>43</v>
      </c>
      <c r="P4" s="47" t="s">
        <v>35</v>
      </c>
      <c r="Q4" s="51"/>
      <c r="R4" s="51"/>
      <c r="S4" s="51"/>
      <c r="T4" s="51"/>
      <c r="U4" s="51"/>
      <c r="V4" s="52"/>
      <c r="W4" s="53" t="s">
        <v>452</v>
      </c>
      <c r="X4" s="61"/>
      <c r="Y4" s="61"/>
      <c r="Z4" s="61"/>
      <c r="AA4" s="61"/>
      <c r="AB4" s="54"/>
      <c r="AC4" s="48" t="s">
        <v>476</v>
      </c>
      <c r="AD4" s="14"/>
    </row>
    <row r="5" spans="1:30" ht="15.6" customHeight="1" x14ac:dyDescent="0.3">
      <c r="A5" s="59"/>
      <c r="B5" s="60"/>
      <c r="C5" s="49"/>
      <c r="D5" s="55"/>
      <c r="E5" s="62"/>
      <c r="F5" s="62"/>
      <c r="G5" s="62"/>
      <c r="H5" s="62"/>
      <c r="I5" s="62"/>
      <c r="J5" s="62"/>
      <c r="K5" s="62"/>
      <c r="L5" s="62"/>
      <c r="M5" s="62"/>
      <c r="N5" s="56"/>
      <c r="O5" s="49"/>
      <c r="P5" s="53" t="s">
        <v>453</v>
      </c>
      <c r="Q5" s="54"/>
      <c r="R5" s="59" t="s">
        <v>454</v>
      </c>
      <c r="S5" s="47" t="s">
        <v>455</v>
      </c>
      <c r="T5" s="51"/>
      <c r="U5" s="52"/>
      <c r="V5" s="59" t="s">
        <v>456</v>
      </c>
      <c r="W5" s="57"/>
      <c r="X5" s="63"/>
      <c r="Y5" s="63"/>
      <c r="Z5" s="63"/>
      <c r="AA5" s="63"/>
      <c r="AB5" s="58"/>
      <c r="AC5" s="49"/>
      <c r="AD5" s="14"/>
    </row>
    <row r="6" spans="1:30" ht="15.6" customHeight="1" x14ac:dyDescent="0.3">
      <c r="A6" s="59"/>
      <c r="B6" s="60"/>
      <c r="C6" s="49"/>
      <c r="D6" s="57"/>
      <c r="E6" s="63"/>
      <c r="F6" s="63"/>
      <c r="G6" s="63"/>
      <c r="H6" s="63"/>
      <c r="I6" s="63"/>
      <c r="J6" s="63"/>
      <c r="K6" s="63"/>
      <c r="L6" s="63"/>
      <c r="M6" s="63"/>
      <c r="N6" s="58"/>
      <c r="O6" s="49"/>
      <c r="P6" s="55"/>
      <c r="Q6" s="56"/>
      <c r="R6" s="59"/>
      <c r="S6" s="59" t="s">
        <v>2</v>
      </c>
      <c r="T6" s="47" t="s">
        <v>3</v>
      </c>
      <c r="U6" s="48" t="s">
        <v>52</v>
      </c>
      <c r="V6" s="52"/>
      <c r="W6" s="46" t="s">
        <v>36</v>
      </c>
      <c r="X6" s="46" t="s">
        <v>4</v>
      </c>
      <c r="Y6" s="46" t="s">
        <v>1</v>
      </c>
      <c r="Z6" s="46" t="s">
        <v>5</v>
      </c>
      <c r="AA6" s="46" t="s">
        <v>6</v>
      </c>
      <c r="AB6" s="46" t="s">
        <v>37</v>
      </c>
      <c r="AC6" s="49"/>
      <c r="AD6" s="14"/>
    </row>
    <row r="7" spans="1:30" ht="15.6" customHeight="1" x14ac:dyDescent="0.3">
      <c r="A7" s="59"/>
      <c r="B7" s="60"/>
      <c r="C7" s="49"/>
      <c r="D7" s="51" t="s">
        <v>457</v>
      </c>
      <c r="E7" s="48" t="s">
        <v>38</v>
      </c>
      <c r="F7" s="48" t="s">
        <v>53</v>
      </c>
      <c r="G7" s="52" t="s">
        <v>30</v>
      </c>
      <c r="H7" s="47" t="s">
        <v>31</v>
      </c>
      <c r="I7" s="48" t="s">
        <v>40</v>
      </c>
      <c r="J7" s="52" t="s">
        <v>32</v>
      </c>
      <c r="K7" s="59" t="s">
        <v>33</v>
      </c>
      <c r="L7" s="47" t="s">
        <v>34</v>
      </c>
      <c r="M7" s="48" t="s">
        <v>41</v>
      </c>
      <c r="N7" s="48" t="s">
        <v>42</v>
      </c>
      <c r="O7" s="49"/>
      <c r="P7" s="55"/>
      <c r="Q7" s="56"/>
      <c r="R7" s="59"/>
      <c r="S7" s="59"/>
      <c r="T7" s="47"/>
      <c r="U7" s="49"/>
      <c r="V7" s="52"/>
      <c r="W7" s="46"/>
      <c r="X7" s="46"/>
      <c r="Y7" s="46"/>
      <c r="Z7" s="46"/>
      <c r="AA7" s="46"/>
      <c r="AB7" s="46"/>
      <c r="AC7" s="49"/>
      <c r="AD7" s="14"/>
    </row>
    <row r="8" spans="1:30" ht="15.6" customHeight="1" x14ac:dyDescent="0.3">
      <c r="A8" s="59"/>
      <c r="B8" s="60"/>
      <c r="C8" s="49"/>
      <c r="D8" s="51"/>
      <c r="E8" s="49"/>
      <c r="F8" s="49"/>
      <c r="G8" s="52"/>
      <c r="H8" s="47"/>
      <c r="I8" s="49"/>
      <c r="J8" s="52"/>
      <c r="K8" s="59"/>
      <c r="L8" s="47"/>
      <c r="M8" s="49"/>
      <c r="N8" s="49"/>
      <c r="O8" s="49"/>
      <c r="P8" s="55"/>
      <c r="Q8" s="56"/>
      <c r="R8" s="59"/>
      <c r="S8" s="59"/>
      <c r="T8" s="47"/>
      <c r="U8" s="49"/>
      <c r="V8" s="52"/>
      <c r="W8" s="46"/>
      <c r="X8" s="46"/>
      <c r="Y8" s="46"/>
      <c r="Z8" s="46"/>
      <c r="AA8" s="46"/>
      <c r="AB8" s="46"/>
      <c r="AC8" s="49"/>
      <c r="AD8" s="14"/>
    </row>
    <row r="9" spans="1:30" ht="15.6" customHeight="1" x14ac:dyDescent="0.3">
      <c r="A9" s="59"/>
      <c r="B9" s="60"/>
      <c r="C9" s="49"/>
      <c r="D9" s="51"/>
      <c r="E9" s="49"/>
      <c r="F9" s="49"/>
      <c r="G9" s="52"/>
      <c r="H9" s="47"/>
      <c r="I9" s="49"/>
      <c r="J9" s="52"/>
      <c r="K9" s="59"/>
      <c r="L9" s="47"/>
      <c r="M9" s="49"/>
      <c r="N9" s="49"/>
      <c r="O9" s="49"/>
      <c r="P9" s="57"/>
      <c r="Q9" s="58"/>
      <c r="R9" s="59"/>
      <c r="S9" s="59"/>
      <c r="T9" s="47"/>
      <c r="U9" s="49"/>
      <c r="V9" s="52"/>
      <c r="W9" s="46"/>
      <c r="X9" s="46"/>
      <c r="Y9" s="46"/>
      <c r="Z9" s="46"/>
      <c r="AA9" s="46"/>
      <c r="AB9" s="46"/>
      <c r="AC9" s="49"/>
    </row>
    <row r="10" spans="1:30" ht="67.95" customHeight="1" x14ac:dyDescent="0.3">
      <c r="A10" s="59"/>
      <c r="B10" s="60"/>
      <c r="C10" s="50"/>
      <c r="D10" s="51"/>
      <c r="E10" s="50"/>
      <c r="F10" s="50"/>
      <c r="G10" s="52"/>
      <c r="H10" s="47"/>
      <c r="I10" s="50"/>
      <c r="J10" s="52"/>
      <c r="K10" s="59"/>
      <c r="L10" s="47"/>
      <c r="M10" s="50"/>
      <c r="N10" s="50"/>
      <c r="O10" s="50"/>
      <c r="P10" s="16" t="s">
        <v>7</v>
      </c>
      <c r="Q10" s="17" t="s">
        <v>8</v>
      </c>
      <c r="R10" s="59"/>
      <c r="S10" s="59"/>
      <c r="T10" s="47"/>
      <c r="U10" s="50"/>
      <c r="V10" s="52"/>
      <c r="W10" s="46"/>
      <c r="X10" s="46"/>
      <c r="Y10" s="46"/>
      <c r="Z10" s="46"/>
      <c r="AA10" s="46"/>
      <c r="AB10" s="46"/>
      <c r="AC10" s="50"/>
    </row>
    <row r="11" spans="1:30" ht="42" customHeight="1" x14ac:dyDescent="0.3">
      <c r="A11" s="17">
        <v>1</v>
      </c>
      <c r="B11" s="18">
        <v>2</v>
      </c>
      <c r="C11" s="19">
        <v>3</v>
      </c>
      <c r="D11" s="17">
        <v>4</v>
      </c>
      <c r="E11" s="19">
        <v>5</v>
      </c>
      <c r="F11" s="19">
        <v>6</v>
      </c>
      <c r="G11" s="17">
        <v>7</v>
      </c>
      <c r="H11" s="17">
        <v>8</v>
      </c>
      <c r="I11" s="19">
        <v>9</v>
      </c>
      <c r="J11" s="17">
        <v>10</v>
      </c>
      <c r="K11" s="17">
        <v>11</v>
      </c>
      <c r="L11" s="17">
        <v>12</v>
      </c>
      <c r="M11" s="19">
        <v>13</v>
      </c>
      <c r="N11" s="19">
        <v>14</v>
      </c>
      <c r="O11" s="19">
        <v>15</v>
      </c>
      <c r="P11" s="17">
        <v>16</v>
      </c>
      <c r="Q11" s="17">
        <v>17</v>
      </c>
      <c r="R11" s="17">
        <v>18</v>
      </c>
      <c r="S11" s="17">
        <v>19</v>
      </c>
      <c r="T11" s="17">
        <v>20</v>
      </c>
      <c r="U11" s="19">
        <v>21</v>
      </c>
      <c r="V11" s="17">
        <v>22</v>
      </c>
      <c r="W11" s="17">
        <v>23</v>
      </c>
      <c r="X11" s="17">
        <v>24</v>
      </c>
      <c r="Y11" s="17">
        <v>25</v>
      </c>
      <c r="Z11" s="17">
        <v>26</v>
      </c>
      <c r="AA11" s="17">
        <v>27</v>
      </c>
      <c r="AB11" s="17">
        <v>28</v>
      </c>
      <c r="AC11" s="17">
        <v>29</v>
      </c>
    </row>
    <row r="12" spans="1:30" s="13" customFormat="1" ht="90" x14ac:dyDescent="0.25">
      <c r="A12" s="28">
        <v>1</v>
      </c>
      <c r="B12" s="29" t="s">
        <v>450</v>
      </c>
      <c r="C12" s="29" t="s">
        <v>316</v>
      </c>
      <c r="D12" s="29" t="s">
        <v>72</v>
      </c>
      <c r="E12" s="29" t="s">
        <v>338</v>
      </c>
      <c r="F12" s="29" t="s">
        <v>337</v>
      </c>
      <c r="G12" s="29" t="s">
        <v>262</v>
      </c>
      <c r="H12" s="29" t="s">
        <v>317</v>
      </c>
      <c r="I12" s="28"/>
      <c r="J12" s="28"/>
      <c r="K12" s="29" t="s">
        <v>73</v>
      </c>
      <c r="L12" s="29" t="s">
        <v>321</v>
      </c>
      <c r="M12" s="29">
        <v>114</v>
      </c>
      <c r="N12" s="29"/>
      <c r="O12" s="29" t="s">
        <v>13</v>
      </c>
      <c r="P12" s="29" t="s">
        <v>322</v>
      </c>
      <c r="Q12" s="29" t="s">
        <v>16</v>
      </c>
      <c r="R12" s="28"/>
      <c r="S12" s="30" t="s">
        <v>75</v>
      </c>
      <c r="T12" s="29">
        <v>14.8</v>
      </c>
      <c r="U12" s="30" t="s">
        <v>283</v>
      </c>
      <c r="V12" s="29" t="s">
        <v>428</v>
      </c>
      <c r="W12" s="28"/>
      <c r="X12" s="28"/>
      <c r="Y12" s="28"/>
      <c r="Z12" s="28"/>
      <c r="AA12" s="28"/>
      <c r="AB12" s="28"/>
      <c r="AC12" s="40" t="s">
        <v>477</v>
      </c>
    </row>
    <row r="13" spans="1:30" s="13" customFormat="1" ht="90" x14ac:dyDescent="0.25">
      <c r="A13" s="28">
        <f>SUM(A12+1)</f>
        <v>2</v>
      </c>
      <c r="B13" s="29" t="s">
        <v>450</v>
      </c>
      <c r="C13" s="29" t="s">
        <v>316</v>
      </c>
      <c r="D13" s="29" t="s">
        <v>72</v>
      </c>
      <c r="E13" s="29" t="s">
        <v>338</v>
      </c>
      <c r="F13" s="29" t="s">
        <v>337</v>
      </c>
      <c r="G13" s="29" t="s">
        <v>262</v>
      </c>
      <c r="H13" s="29" t="s">
        <v>317</v>
      </c>
      <c r="I13" s="28"/>
      <c r="J13" s="28"/>
      <c r="K13" s="29" t="s">
        <v>73</v>
      </c>
      <c r="L13" s="29" t="s">
        <v>321</v>
      </c>
      <c r="M13" s="29">
        <v>114</v>
      </c>
      <c r="N13" s="29"/>
      <c r="O13" s="29" t="s">
        <v>13</v>
      </c>
      <c r="P13" s="29" t="s">
        <v>322</v>
      </c>
      <c r="Q13" s="29" t="s">
        <v>16</v>
      </c>
      <c r="R13" s="28"/>
      <c r="S13" s="30" t="s">
        <v>75</v>
      </c>
      <c r="T13" s="29">
        <v>13.7</v>
      </c>
      <c r="U13" s="30" t="s">
        <v>283</v>
      </c>
      <c r="V13" s="29" t="s">
        <v>427</v>
      </c>
      <c r="W13" s="28"/>
      <c r="X13" s="28"/>
      <c r="Y13" s="28"/>
      <c r="Z13" s="28"/>
      <c r="AA13" s="28"/>
      <c r="AB13" s="28"/>
      <c r="AC13" s="40" t="s">
        <v>477</v>
      </c>
    </row>
    <row r="14" spans="1:30" s="13" customFormat="1" ht="90" x14ac:dyDescent="0.25">
      <c r="A14" s="28">
        <f t="shared" ref="A14:A77" si="0">SUM(A13+1)</f>
        <v>3</v>
      </c>
      <c r="B14" s="29" t="s">
        <v>450</v>
      </c>
      <c r="C14" s="29" t="s">
        <v>316</v>
      </c>
      <c r="D14" s="29" t="s">
        <v>72</v>
      </c>
      <c r="E14" s="29" t="s">
        <v>338</v>
      </c>
      <c r="F14" s="29" t="s">
        <v>337</v>
      </c>
      <c r="G14" s="29" t="s">
        <v>262</v>
      </c>
      <c r="H14" s="29" t="s">
        <v>317</v>
      </c>
      <c r="I14" s="28"/>
      <c r="J14" s="28"/>
      <c r="K14" s="29" t="s">
        <v>73</v>
      </c>
      <c r="L14" s="29" t="s">
        <v>321</v>
      </c>
      <c r="M14" s="29">
        <v>114</v>
      </c>
      <c r="N14" s="29"/>
      <c r="O14" s="29" t="s">
        <v>13</v>
      </c>
      <c r="P14" s="29" t="s">
        <v>322</v>
      </c>
      <c r="Q14" s="29" t="s">
        <v>16</v>
      </c>
      <c r="R14" s="28"/>
      <c r="S14" s="30" t="s">
        <v>75</v>
      </c>
      <c r="T14" s="29">
        <v>9.4</v>
      </c>
      <c r="U14" s="30" t="s">
        <v>283</v>
      </c>
      <c r="V14" s="29" t="s">
        <v>429</v>
      </c>
      <c r="W14" s="28"/>
      <c r="X14" s="28"/>
      <c r="Y14" s="28"/>
      <c r="Z14" s="28"/>
      <c r="AA14" s="28"/>
      <c r="AB14" s="28"/>
      <c r="AC14" s="40" t="s">
        <v>477</v>
      </c>
    </row>
    <row r="15" spans="1:30" s="13" customFormat="1" ht="54" x14ac:dyDescent="0.25">
      <c r="A15" s="28">
        <f t="shared" si="0"/>
        <v>4</v>
      </c>
      <c r="B15" s="31" t="s">
        <v>358</v>
      </c>
      <c r="C15" s="31" t="s">
        <v>96</v>
      </c>
      <c r="D15" s="31" t="s">
        <v>72</v>
      </c>
      <c r="E15" s="31" t="s">
        <v>97</v>
      </c>
      <c r="F15" s="31" t="s">
        <v>323</v>
      </c>
      <c r="G15" s="31" t="s">
        <v>54</v>
      </c>
      <c r="H15" s="31" t="s">
        <v>97</v>
      </c>
      <c r="I15" s="31"/>
      <c r="J15" s="31"/>
      <c r="K15" s="31" t="s">
        <v>73</v>
      </c>
      <c r="L15" s="31" t="s">
        <v>98</v>
      </c>
      <c r="M15" s="31" t="s">
        <v>99</v>
      </c>
      <c r="N15" s="31"/>
      <c r="O15" s="31" t="s">
        <v>74</v>
      </c>
      <c r="P15" s="31" t="s">
        <v>100</v>
      </c>
      <c r="Q15" s="31" t="s">
        <v>16</v>
      </c>
      <c r="R15" s="31"/>
      <c r="S15" s="31" t="s">
        <v>68</v>
      </c>
      <c r="T15" s="31">
        <v>35.5</v>
      </c>
      <c r="U15" s="31" t="s">
        <v>26</v>
      </c>
      <c r="V15" s="31" t="s">
        <v>490</v>
      </c>
      <c r="W15" s="31"/>
      <c r="X15" s="31"/>
      <c r="Y15" s="31"/>
      <c r="Z15" s="31"/>
      <c r="AA15" s="31"/>
      <c r="AB15" s="31"/>
      <c r="AC15" s="41" t="s">
        <v>478</v>
      </c>
    </row>
    <row r="16" spans="1:30" s="13" customFormat="1" ht="90" x14ac:dyDescent="0.25">
      <c r="A16" s="28">
        <f t="shared" si="0"/>
        <v>5</v>
      </c>
      <c r="B16" s="29" t="s">
        <v>278</v>
      </c>
      <c r="C16" s="29" t="s">
        <v>279</v>
      </c>
      <c r="D16" s="29" t="s">
        <v>72</v>
      </c>
      <c r="E16" s="31" t="s">
        <v>329</v>
      </c>
      <c r="F16" s="29" t="s">
        <v>327</v>
      </c>
      <c r="G16" s="30" t="s">
        <v>262</v>
      </c>
      <c r="H16" s="29" t="s">
        <v>280</v>
      </c>
      <c r="I16" s="29"/>
      <c r="J16" s="30"/>
      <c r="K16" s="30" t="s">
        <v>73</v>
      </c>
      <c r="L16" s="30" t="s">
        <v>281</v>
      </c>
      <c r="M16" s="30">
        <v>9</v>
      </c>
      <c r="N16" s="30"/>
      <c r="O16" s="30" t="s">
        <v>13</v>
      </c>
      <c r="P16" s="30" t="s">
        <v>282</v>
      </c>
      <c r="Q16" s="30" t="s">
        <v>16</v>
      </c>
      <c r="R16" s="30"/>
      <c r="S16" s="30" t="s">
        <v>75</v>
      </c>
      <c r="T16" s="30">
        <v>122.3</v>
      </c>
      <c r="U16" s="30" t="s">
        <v>283</v>
      </c>
      <c r="V16" s="29" t="s">
        <v>414</v>
      </c>
      <c r="W16" s="30"/>
      <c r="X16" s="30"/>
      <c r="Y16" s="30"/>
      <c r="Z16" s="30"/>
      <c r="AA16" s="30"/>
      <c r="AB16" s="30"/>
      <c r="AC16" s="41" t="s">
        <v>479</v>
      </c>
    </row>
    <row r="17" spans="1:29" s="13" customFormat="1" ht="71.400000000000006" x14ac:dyDescent="0.25">
      <c r="A17" s="28">
        <f t="shared" si="0"/>
        <v>6</v>
      </c>
      <c r="B17" s="29" t="s">
        <v>299</v>
      </c>
      <c r="C17" s="29" t="s">
        <v>488</v>
      </c>
      <c r="D17" s="29" t="s">
        <v>72</v>
      </c>
      <c r="E17" s="29" t="s">
        <v>330</v>
      </c>
      <c r="F17" s="29" t="s">
        <v>331</v>
      </c>
      <c r="G17" s="29" t="s">
        <v>292</v>
      </c>
      <c r="H17" s="29" t="s">
        <v>300</v>
      </c>
      <c r="I17" s="28"/>
      <c r="J17" s="28"/>
      <c r="K17" s="29" t="s">
        <v>73</v>
      </c>
      <c r="L17" s="29" t="s">
        <v>86</v>
      </c>
      <c r="M17" s="29" t="s">
        <v>305</v>
      </c>
      <c r="N17" s="29"/>
      <c r="O17" s="29" t="s">
        <v>10</v>
      </c>
      <c r="P17" s="29" t="s">
        <v>306</v>
      </c>
      <c r="Q17" s="29" t="s">
        <v>16</v>
      </c>
      <c r="R17" s="28"/>
      <c r="S17" s="30" t="s">
        <v>75</v>
      </c>
      <c r="T17" s="29">
        <v>53.6</v>
      </c>
      <c r="U17" s="30" t="s">
        <v>283</v>
      </c>
      <c r="V17" s="29" t="s">
        <v>350</v>
      </c>
      <c r="W17" s="28"/>
      <c r="X17" s="28"/>
      <c r="Y17" s="28"/>
      <c r="Z17" s="28"/>
      <c r="AA17" s="28"/>
      <c r="AB17" s="28"/>
      <c r="AC17" s="40" t="s">
        <v>480</v>
      </c>
    </row>
    <row r="18" spans="1:29" s="13" customFormat="1" ht="72" x14ac:dyDescent="0.25">
      <c r="A18" s="28">
        <f t="shared" si="0"/>
        <v>7</v>
      </c>
      <c r="B18" s="29" t="s">
        <v>301</v>
      </c>
      <c r="C18" s="29" t="s">
        <v>302</v>
      </c>
      <c r="D18" s="29" t="s">
        <v>72</v>
      </c>
      <c r="E18" s="29" t="s">
        <v>330</v>
      </c>
      <c r="F18" s="29" t="s">
        <v>332</v>
      </c>
      <c r="G18" s="29" t="s">
        <v>262</v>
      </c>
      <c r="H18" s="29" t="s">
        <v>303</v>
      </c>
      <c r="I18" s="28"/>
      <c r="J18" s="28"/>
      <c r="K18" s="29"/>
      <c r="L18" s="29"/>
      <c r="M18" s="29"/>
      <c r="N18" s="29"/>
      <c r="O18" s="29" t="s">
        <v>10</v>
      </c>
      <c r="P18" s="29"/>
      <c r="Q18" s="29"/>
      <c r="R18" s="28"/>
      <c r="S18" s="30" t="s">
        <v>75</v>
      </c>
      <c r="T18" s="29">
        <v>330.3</v>
      </c>
      <c r="U18" s="30" t="s">
        <v>283</v>
      </c>
      <c r="V18" s="29" t="s">
        <v>351</v>
      </c>
      <c r="W18" s="28"/>
      <c r="X18" s="28"/>
      <c r="Y18" s="28"/>
      <c r="Z18" s="28"/>
      <c r="AA18" s="28"/>
      <c r="AB18" s="28"/>
      <c r="AC18" s="40" t="s">
        <v>481</v>
      </c>
    </row>
    <row r="19" spans="1:29" s="13" customFormat="1" ht="54" x14ac:dyDescent="0.25">
      <c r="A19" s="28">
        <f t="shared" si="0"/>
        <v>8</v>
      </c>
      <c r="B19" s="29" t="s">
        <v>343</v>
      </c>
      <c r="C19" s="29" t="s">
        <v>344</v>
      </c>
      <c r="D19" s="29" t="s">
        <v>72</v>
      </c>
      <c r="E19" s="29" t="s">
        <v>361</v>
      </c>
      <c r="F19" s="29"/>
      <c r="G19" s="29" t="s">
        <v>262</v>
      </c>
      <c r="H19" s="29" t="s">
        <v>345</v>
      </c>
      <c r="I19" s="29" t="s">
        <v>346</v>
      </c>
      <c r="J19" s="29" t="s">
        <v>347</v>
      </c>
      <c r="K19" s="29"/>
      <c r="L19" s="29"/>
      <c r="M19" s="29"/>
      <c r="N19" s="29"/>
      <c r="O19" s="29" t="s">
        <v>10</v>
      </c>
      <c r="P19" s="29" t="s">
        <v>348</v>
      </c>
      <c r="Q19" s="29" t="s">
        <v>16</v>
      </c>
      <c r="R19" s="29"/>
      <c r="S19" s="30" t="s">
        <v>75</v>
      </c>
      <c r="T19" s="29">
        <v>104.9</v>
      </c>
      <c r="U19" s="30" t="s">
        <v>283</v>
      </c>
      <c r="V19" s="29" t="s">
        <v>349</v>
      </c>
      <c r="W19" s="28"/>
      <c r="X19" s="28"/>
      <c r="Y19" s="28"/>
      <c r="Z19" s="28"/>
      <c r="AA19" s="28"/>
      <c r="AB19" s="28"/>
      <c r="AC19" s="40" t="s">
        <v>482</v>
      </c>
    </row>
    <row r="20" spans="1:29" s="13" customFormat="1" ht="90" x14ac:dyDescent="0.25">
      <c r="A20" s="28">
        <f t="shared" si="0"/>
        <v>9</v>
      </c>
      <c r="B20" s="29" t="s">
        <v>313</v>
      </c>
      <c r="C20" s="29" t="s">
        <v>314</v>
      </c>
      <c r="D20" s="29" t="s">
        <v>72</v>
      </c>
      <c r="E20" s="29" t="s">
        <v>335</v>
      </c>
      <c r="F20" s="29" t="s">
        <v>336</v>
      </c>
      <c r="G20" s="29" t="s">
        <v>292</v>
      </c>
      <c r="H20" s="29" t="s">
        <v>315</v>
      </c>
      <c r="I20" s="28"/>
      <c r="J20" s="28"/>
      <c r="K20" s="29" t="s">
        <v>73</v>
      </c>
      <c r="L20" s="29" t="s">
        <v>318</v>
      </c>
      <c r="M20" s="29" t="s">
        <v>319</v>
      </c>
      <c r="N20" s="29"/>
      <c r="O20" s="29" t="s">
        <v>10</v>
      </c>
      <c r="P20" s="29" t="s">
        <v>320</v>
      </c>
      <c r="Q20" s="29" t="s">
        <v>16</v>
      </c>
      <c r="R20" s="28"/>
      <c r="S20" s="30" t="s">
        <v>75</v>
      </c>
      <c r="T20" s="29">
        <v>189</v>
      </c>
      <c r="U20" s="30" t="s">
        <v>283</v>
      </c>
      <c r="V20" s="29" t="s">
        <v>354</v>
      </c>
      <c r="W20" s="28"/>
      <c r="X20" s="28"/>
      <c r="Y20" s="28"/>
      <c r="Z20" s="28"/>
      <c r="AA20" s="28"/>
      <c r="AB20" s="28"/>
      <c r="AC20" s="40" t="s">
        <v>483</v>
      </c>
    </row>
    <row r="21" spans="1:29" s="13" customFormat="1" ht="54" x14ac:dyDescent="0.25">
      <c r="A21" s="28">
        <f t="shared" si="0"/>
        <v>10</v>
      </c>
      <c r="B21" s="29" t="s">
        <v>308</v>
      </c>
      <c r="C21" s="29" t="s">
        <v>309</v>
      </c>
      <c r="D21" s="29" t="s">
        <v>72</v>
      </c>
      <c r="E21" s="29" t="s">
        <v>334</v>
      </c>
      <c r="F21" s="29"/>
      <c r="G21" s="29" t="s">
        <v>310</v>
      </c>
      <c r="H21" s="29" t="s">
        <v>311</v>
      </c>
      <c r="I21" s="28"/>
      <c r="J21" s="28"/>
      <c r="K21" s="29"/>
      <c r="L21" s="29"/>
      <c r="M21" s="29"/>
      <c r="N21" s="29"/>
      <c r="O21" s="29" t="s">
        <v>10</v>
      </c>
      <c r="P21" s="29"/>
      <c r="Q21" s="29"/>
      <c r="R21" s="28"/>
      <c r="S21" s="30" t="s">
        <v>75</v>
      </c>
      <c r="T21" s="29">
        <v>380.3</v>
      </c>
      <c r="U21" s="30" t="s">
        <v>283</v>
      </c>
      <c r="V21" s="29" t="s">
        <v>352</v>
      </c>
      <c r="W21" s="28"/>
      <c r="X21" s="28"/>
      <c r="Y21" s="28"/>
      <c r="Z21" s="28"/>
      <c r="AA21" s="28"/>
      <c r="AB21" s="28"/>
      <c r="AC21" s="40" t="s">
        <v>484</v>
      </c>
    </row>
    <row r="22" spans="1:29" s="13" customFormat="1" ht="54" x14ac:dyDescent="0.25">
      <c r="A22" s="28">
        <f t="shared" si="0"/>
        <v>11</v>
      </c>
      <c r="B22" s="29" t="s">
        <v>312</v>
      </c>
      <c r="C22" s="29" t="s">
        <v>309</v>
      </c>
      <c r="D22" s="29" t="s">
        <v>72</v>
      </c>
      <c r="E22" s="29" t="s">
        <v>334</v>
      </c>
      <c r="F22" s="29"/>
      <c r="G22" s="29" t="s">
        <v>310</v>
      </c>
      <c r="H22" s="29" t="s">
        <v>311</v>
      </c>
      <c r="I22" s="28"/>
      <c r="J22" s="28"/>
      <c r="K22" s="29"/>
      <c r="L22" s="29"/>
      <c r="M22" s="29"/>
      <c r="N22" s="29"/>
      <c r="O22" s="29" t="s">
        <v>10</v>
      </c>
      <c r="P22" s="29"/>
      <c r="Q22" s="29"/>
      <c r="R22" s="28"/>
      <c r="S22" s="30" t="s">
        <v>75</v>
      </c>
      <c r="T22" s="29">
        <v>55.8</v>
      </c>
      <c r="U22" s="30" t="s">
        <v>283</v>
      </c>
      <c r="V22" s="29" t="s">
        <v>353</v>
      </c>
      <c r="W22" s="28"/>
      <c r="X22" s="28"/>
      <c r="Y22" s="28"/>
      <c r="Z22" s="28"/>
      <c r="AA22" s="28"/>
      <c r="AB22" s="28"/>
      <c r="AC22" s="40" t="s">
        <v>484</v>
      </c>
    </row>
    <row r="23" spans="1:29" s="13" customFormat="1" ht="72" x14ac:dyDescent="0.25">
      <c r="A23" s="28">
        <f t="shared" si="0"/>
        <v>12</v>
      </c>
      <c r="B23" s="31" t="s">
        <v>357</v>
      </c>
      <c r="C23" s="31" t="s">
        <v>489</v>
      </c>
      <c r="D23" s="31" t="s">
        <v>72</v>
      </c>
      <c r="E23" s="31" t="s">
        <v>328</v>
      </c>
      <c r="F23" s="31" t="s">
        <v>326</v>
      </c>
      <c r="G23" s="31" t="s">
        <v>262</v>
      </c>
      <c r="H23" s="31" t="s">
        <v>88</v>
      </c>
      <c r="I23" s="31"/>
      <c r="J23" s="31"/>
      <c r="K23" s="31" t="s">
        <v>73</v>
      </c>
      <c r="L23" s="31" t="s">
        <v>89</v>
      </c>
      <c r="M23" s="32" t="s">
        <v>433</v>
      </c>
      <c r="N23" s="31"/>
      <c r="O23" s="31" t="s">
        <v>74</v>
      </c>
      <c r="P23" s="31" t="s">
        <v>432</v>
      </c>
      <c r="Q23" s="31" t="s">
        <v>16</v>
      </c>
      <c r="R23" s="31"/>
      <c r="S23" s="31" t="s">
        <v>75</v>
      </c>
      <c r="T23" s="33">
        <v>129.9</v>
      </c>
      <c r="U23" s="31" t="s">
        <v>26</v>
      </c>
      <c r="V23" s="31" t="s">
        <v>90</v>
      </c>
      <c r="W23" s="31"/>
      <c r="X23" s="31"/>
      <c r="Y23" s="31"/>
      <c r="Z23" s="31"/>
      <c r="AA23" s="31"/>
      <c r="AB23" s="31"/>
      <c r="AC23" s="41" t="s">
        <v>478</v>
      </c>
    </row>
    <row r="24" spans="1:29" s="13" customFormat="1" ht="54" x14ac:dyDescent="0.25">
      <c r="A24" s="28">
        <f t="shared" si="0"/>
        <v>13</v>
      </c>
      <c r="B24" s="31" t="s">
        <v>359</v>
      </c>
      <c r="C24" s="31" t="s">
        <v>77</v>
      </c>
      <c r="D24" s="31" t="s">
        <v>72</v>
      </c>
      <c r="E24" s="31" t="s">
        <v>76</v>
      </c>
      <c r="F24" s="31" t="s">
        <v>324</v>
      </c>
      <c r="G24" s="31" t="s">
        <v>54</v>
      </c>
      <c r="H24" s="31" t="s">
        <v>76</v>
      </c>
      <c r="I24" s="31"/>
      <c r="J24" s="31"/>
      <c r="K24" s="31" t="s">
        <v>73</v>
      </c>
      <c r="L24" s="31" t="s">
        <v>78</v>
      </c>
      <c r="M24" s="32" t="s">
        <v>431</v>
      </c>
      <c r="N24" s="31"/>
      <c r="O24" s="31" t="s">
        <v>74</v>
      </c>
      <c r="P24" s="31"/>
      <c r="Q24" s="31"/>
      <c r="R24" s="31"/>
      <c r="S24" s="31" t="s">
        <v>75</v>
      </c>
      <c r="T24" s="31">
        <v>14</v>
      </c>
      <c r="U24" s="31" t="s">
        <v>26</v>
      </c>
      <c r="V24" s="31" t="s">
        <v>79</v>
      </c>
      <c r="W24" s="31"/>
      <c r="X24" s="31"/>
      <c r="Y24" s="31"/>
      <c r="Z24" s="31"/>
      <c r="AA24" s="31"/>
      <c r="AB24" s="31"/>
      <c r="AC24" s="41" t="s">
        <v>478</v>
      </c>
    </row>
    <row r="25" spans="1:29" s="13" customFormat="1" ht="54" x14ac:dyDescent="0.25">
      <c r="A25" s="28">
        <f t="shared" si="0"/>
        <v>14</v>
      </c>
      <c r="B25" s="31" t="s">
        <v>360</v>
      </c>
      <c r="C25" s="31" t="s">
        <v>412</v>
      </c>
      <c r="D25" s="31" t="s">
        <v>72</v>
      </c>
      <c r="E25" s="31" t="s">
        <v>76</v>
      </c>
      <c r="F25" s="31" t="s">
        <v>324</v>
      </c>
      <c r="G25" s="31" t="s">
        <v>54</v>
      </c>
      <c r="H25" s="31" t="s">
        <v>76</v>
      </c>
      <c r="I25" s="31"/>
      <c r="J25" s="31"/>
      <c r="K25" s="31" t="s">
        <v>73</v>
      </c>
      <c r="L25" s="31" t="s">
        <v>80</v>
      </c>
      <c r="M25" s="31">
        <v>100</v>
      </c>
      <c r="N25" s="31"/>
      <c r="O25" s="31" t="s">
        <v>81</v>
      </c>
      <c r="P25" s="31" t="s">
        <v>413</v>
      </c>
      <c r="Q25" s="31" t="s">
        <v>16</v>
      </c>
      <c r="R25" s="31"/>
      <c r="S25" s="31" t="s">
        <v>75</v>
      </c>
      <c r="T25" s="31">
        <v>125.7</v>
      </c>
      <c r="U25" s="31" t="s">
        <v>26</v>
      </c>
      <c r="V25" s="31" t="s">
        <v>82</v>
      </c>
      <c r="W25" s="31"/>
      <c r="X25" s="31"/>
      <c r="Y25" s="31"/>
      <c r="Z25" s="31"/>
      <c r="AA25" s="31"/>
      <c r="AB25" s="31"/>
      <c r="AC25" s="41" t="s">
        <v>478</v>
      </c>
    </row>
    <row r="26" spans="1:29" s="13" customFormat="1" ht="90" x14ac:dyDescent="0.25">
      <c r="A26" s="28">
        <f t="shared" si="0"/>
        <v>15</v>
      </c>
      <c r="B26" s="31" t="s">
        <v>362</v>
      </c>
      <c r="C26" s="31" t="s">
        <v>101</v>
      </c>
      <c r="D26" s="31" t="s">
        <v>72</v>
      </c>
      <c r="E26" s="31" t="s">
        <v>76</v>
      </c>
      <c r="F26" s="31" t="s">
        <v>324</v>
      </c>
      <c r="G26" s="31" t="s">
        <v>54</v>
      </c>
      <c r="H26" s="31" t="s">
        <v>76</v>
      </c>
      <c r="I26" s="31"/>
      <c r="J26" s="31"/>
      <c r="K26" s="31" t="s">
        <v>83</v>
      </c>
      <c r="L26" s="31" t="s">
        <v>84</v>
      </c>
      <c r="M26" s="31">
        <v>2</v>
      </c>
      <c r="N26" s="31">
        <v>1</v>
      </c>
      <c r="O26" s="31" t="s">
        <v>74</v>
      </c>
      <c r="P26" s="31" t="s">
        <v>102</v>
      </c>
      <c r="Q26" s="31" t="s">
        <v>16</v>
      </c>
      <c r="R26" s="31"/>
      <c r="S26" s="31" t="s">
        <v>68</v>
      </c>
      <c r="T26" s="31">
        <v>94.1</v>
      </c>
      <c r="U26" s="31" t="s">
        <v>26</v>
      </c>
      <c r="V26" s="31" t="s">
        <v>107</v>
      </c>
      <c r="W26" s="31"/>
      <c r="X26" s="31"/>
      <c r="Y26" s="31"/>
      <c r="Z26" s="31"/>
      <c r="AA26" s="31"/>
      <c r="AB26" s="31"/>
      <c r="AC26" s="42" t="s">
        <v>485</v>
      </c>
    </row>
    <row r="27" spans="1:29" s="13" customFormat="1" ht="72" x14ac:dyDescent="0.25">
      <c r="A27" s="28">
        <f t="shared" si="0"/>
        <v>16</v>
      </c>
      <c r="B27" s="31" t="s">
        <v>363</v>
      </c>
      <c r="C27" s="31" t="s">
        <v>103</v>
      </c>
      <c r="D27" s="31" t="s">
        <v>72</v>
      </c>
      <c r="E27" s="31" t="s">
        <v>76</v>
      </c>
      <c r="F27" s="31" t="s">
        <v>324</v>
      </c>
      <c r="G27" s="31" t="s">
        <v>54</v>
      </c>
      <c r="H27" s="31" t="s">
        <v>76</v>
      </c>
      <c r="I27" s="31"/>
      <c r="J27" s="31"/>
      <c r="K27" s="31" t="s">
        <v>83</v>
      </c>
      <c r="L27" s="31" t="s">
        <v>84</v>
      </c>
      <c r="M27" s="31">
        <v>2</v>
      </c>
      <c r="N27" s="31">
        <v>1</v>
      </c>
      <c r="O27" s="31" t="s">
        <v>74</v>
      </c>
      <c r="P27" s="31" t="s">
        <v>104</v>
      </c>
      <c r="Q27" s="31" t="s">
        <v>16</v>
      </c>
      <c r="R27" s="31"/>
      <c r="S27" s="31" t="s">
        <v>75</v>
      </c>
      <c r="T27" s="33">
        <v>6.8</v>
      </c>
      <c r="U27" s="31" t="s">
        <v>26</v>
      </c>
      <c r="V27" s="31" t="s">
        <v>108</v>
      </c>
      <c r="W27" s="31"/>
      <c r="X27" s="31"/>
      <c r="Y27" s="31"/>
      <c r="Z27" s="31"/>
      <c r="AA27" s="31"/>
      <c r="AB27" s="31"/>
      <c r="AC27" s="42" t="s">
        <v>485</v>
      </c>
    </row>
    <row r="28" spans="1:29" s="13" customFormat="1" ht="72" x14ac:dyDescent="0.25">
      <c r="A28" s="28">
        <f t="shared" si="0"/>
        <v>17</v>
      </c>
      <c r="B28" s="31" t="s">
        <v>363</v>
      </c>
      <c r="C28" s="31" t="s">
        <v>103</v>
      </c>
      <c r="D28" s="31" t="s">
        <v>72</v>
      </c>
      <c r="E28" s="31" t="s">
        <v>76</v>
      </c>
      <c r="F28" s="31" t="s">
        <v>324</v>
      </c>
      <c r="G28" s="31" t="s">
        <v>54</v>
      </c>
      <c r="H28" s="31" t="s">
        <v>76</v>
      </c>
      <c r="I28" s="31"/>
      <c r="J28" s="31"/>
      <c r="K28" s="31" t="s">
        <v>83</v>
      </c>
      <c r="L28" s="31" t="s">
        <v>84</v>
      </c>
      <c r="M28" s="31">
        <v>2</v>
      </c>
      <c r="N28" s="31">
        <v>1</v>
      </c>
      <c r="O28" s="31" t="s">
        <v>74</v>
      </c>
      <c r="P28" s="31" t="s">
        <v>104</v>
      </c>
      <c r="Q28" s="31" t="s">
        <v>16</v>
      </c>
      <c r="R28" s="31"/>
      <c r="S28" s="31" t="s">
        <v>75</v>
      </c>
      <c r="T28" s="33">
        <v>7.6</v>
      </c>
      <c r="U28" s="31" t="s">
        <v>26</v>
      </c>
      <c r="V28" s="31" t="s">
        <v>109</v>
      </c>
      <c r="W28" s="31"/>
      <c r="X28" s="31"/>
      <c r="Y28" s="31"/>
      <c r="Z28" s="31"/>
      <c r="AA28" s="31"/>
      <c r="AB28" s="31"/>
      <c r="AC28" s="42" t="s">
        <v>485</v>
      </c>
    </row>
    <row r="29" spans="1:29" s="13" customFormat="1" ht="72" x14ac:dyDescent="0.25">
      <c r="A29" s="28">
        <f t="shared" si="0"/>
        <v>18</v>
      </c>
      <c r="B29" s="31" t="s">
        <v>363</v>
      </c>
      <c r="C29" s="31" t="s">
        <v>103</v>
      </c>
      <c r="D29" s="31" t="s">
        <v>72</v>
      </c>
      <c r="E29" s="31" t="s">
        <v>76</v>
      </c>
      <c r="F29" s="31" t="s">
        <v>324</v>
      </c>
      <c r="G29" s="31" t="s">
        <v>54</v>
      </c>
      <c r="H29" s="31" t="s">
        <v>76</v>
      </c>
      <c r="I29" s="31"/>
      <c r="J29" s="31"/>
      <c r="K29" s="31" t="s">
        <v>83</v>
      </c>
      <c r="L29" s="31" t="s">
        <v>84</v>
      </c>
      <c r="M29" s="31">
        <v>2</v>
      </c>
      <c r="N29" s="31">
        <v>1</v>
      </c>
      <c r="O29" s="31" t="s">
        <v>74</v>
      </c>
      <c r="P29" s="31" t="s">
        <v>104</v>
      </c>
      <c r="Q29" s="31" t="s">
        <v>16</v>
      </c>
      <c r="R29" s="31"/>
      <c r="S29" s="31" t="s">
        <v>75</v>
      </c>
      <c r="T29" s="33">
        <v>20.2</v>
      </c>
      <c r="U29" s="31" t="s">
        <v>26</v>
      </c>
      <c r="V29" s="31" t="s">
        <v>110</v>
      </c>
      <c r="W29" s="31"/>
      <c r="X29" s="31"/>
      <c r="Y29" s="31"/>
      <c r="Z29" s="31"/>
      <c r="AA29" s="31"/>
      <c r="AB29" s="31"/>
      <c r="AC29" s="42" t="s">
        <v>485</v>
      </c>
    </row>
    <row r="30" spans="1:29" s="13" customFormat="1" ht="72" x14ac:dyDescent="0.25">
      <c r="A30" s="28">
        <f t="shared" si="0"/>
        <v>19</v>
      </c>
      <c r="B30" s="31" t="s">
        <v>363</v>
      </c>
      <c r="C30" s="31" t="s">
        <v>103</v>
      </c>
      <c r="D30" s="31" t="s">
        <v>72</v>
      </c>
      <c r="E30" s="31" t="s">
        <v>76</v>
      </c>
      <c r="F30" s="31" t="s">
        <v>324</v>
      </c>
      <c r="G30" s="31" t="s">
        <v>54</v>
      </c>
      <c r="H30" s="31" t="s">
        <v>76</v>
      </c>
      <c r="I30" s="31"/>
      <c r="J30" s="31"/>
      <c r="K30" s="31" t="s">
        <v>83</v>
      </c>
      <c r="L30" s="31" t="s">
        <v>84</v>
      </c>
      <c r="M30" s="31">
        <v>2</v>
      </c>
      <c r="N30" s="31">
        <v>1</v>
      </c>
      <c r="O30" s="31" t="s">
        <v>74</v>
      </c>
      <c r="P30" s="31" t="s">
        <v>104</v>
      </c>
      <c r="Q30" s="31" t="s">
        <v>16</v>
      </c>
      <c r="R30" s="31"/>
      <c r="S30" s="31" t="s">
        <v>75</v>
      </c>
      <c r="T30" s="33">
        <v>20.399999999999999</v>
      </c>
      <c r="U30" s="31" t="s">
        <v>26</v>
      </c>
      <c r="V30" s="31" t="s">
        <v>111</v>
      </c>
      <c r="W30" s="31"/>
      <c r="X30" s="31"/>
      <c r="Y30" s="31"/>
      <c r="Z30" s="31"/>
      <c r="AA30" s="31"/>
      <c r="AB30" s="31"/>
      <c r="AC30" s="42" t="s">
        <v>485</v>
      </c>
    </row>
    <row r="31" spans="1:29" s="13" customFormat="1" ht="72" x14ac:dyDescent="0.25">
      <c r="A31" s="28">
        <f t="shared" si="0"/>
        <v>20</v>
      </c>
      <c r="B31" s="31" t="s">
        <v>363</v>
      </c>
      <c r="C31" s="31" t="s">
        <v>103</v>
      </c>
      <c r="D31" s="31" t="s">
        <v>72</v>
      </c>
      <c r="E31" s="31" t="s">
        <v>76</v>
      </c>
      <c r="F31" s="31" t="s">
        <v>324</v>
      </c>
      <c r="G31" s="31" t="s">
        <v>54</v>
      </c>
      <c r="H31" s="31" t="s">
        <v>76</v>
      </c>
      <c r="I31" s="31"/>
      <c r="J31" s="31"/>
      <c r="K31" s="31" t="s">
        <v>83</v>
      </c>
      <c r="L31" s="31" t="s">
        <v>84</v>
      </c>
      <c r="M31" s="31">
        <v>2</v>
      </c>
      <c r="N31" s="31">
        <v>1</v>
      </c>
      <c r="O31" s="31" t="s">
        <v>74</v>
      </c>
      <c r="P31" s="31" t="s">
        <v>104</v>
      </c>
      <c r="Q31" s="31" t="s">
        <v>16</v>
      </c>
      <c r="R31" s="31"/>
      <c r="S31" s="31" t="s">
        <v>75</v>
      </c>
      <c r="T31" s="31">
        <v>119.2</v>
      </c>
      <c r="U31" s="31" t="s">
        <v>26</v>
      </c>
      <c r="V31" s="31" t="s">
        <v>242</v>
      </c>
      <c r="W31" s="31"/>
      <c r="X31" s="31"/>
      <c r="Y31" s="31"/>
      <c r="Z31" s="31"/>
      <c r="AA31" s="31"/>
      <c r="AB31" s="31"/>
      <c r="AC31" s="42" t="s">
        <v>485</v>
      </c>
    </row>
    <row r="32" spans="1:29" s="13" customFormat="1" ht="72" x14ac:dyDescent="0.25">
      <c r="A32" s="28">
        <f t="shared" si="0"/>
        <v>21</v>
      </c>
      <c r="B32" s="31" t="s">
        <v>365</v>
      </c>
      <c r="C32" s="31" t="s">
        <v>105</v>
      </c>
      <c r="D32" s="31" t="s">
        <v>72</v>
      </c>
      <c r="E32" s="31" t="s">
        <v>76</v>
      </c>
      <c r="F32" s="31" t="s">
        <v>324</v>
      </c>
      <c r="G32" s="31" t="s">
        <v>54</v>
      </c>
      <c r="H32" s="31" t="s">
        <v>76</v>
      </c>
      <c r="I32" s="31"/>
      <c r="J32" s="31"/>
      <c r="K32" s="31" t="s">
        <v>83</v>
      </c>
      <c r="L32" s="31" t="s">
        <v>84</v>
      </c>
      <c r="M32" s="31">
        <v>2</v>
      </c>
      <c r="N32" s="31">
        <v>1</v>
      </c>
      <c r="O32" s="31" t="s">
        <v>74</v>
      </c>
      <c r="P32" s="31" t="s">
        <v>106</v>
      </c>
      <c r="Q32" s="31" t="s">
        <v>16</v>
      </c>
      <c r="R32" s="31"/>
      <c r="S32" s="31" t="s">
        <v>75</v>
      </c>
      <c r="T32" s="33">
        <v>31.3</v>
      </c>
      <c r="U32" s="31" t="s">
        <v>26</v>
      </c>
      <c r="V32" s="31" t="s">
        <v>112</v>
      </c>
      <c r="W32" s="31"/>
      <c r="X32" s="31"/>
      <c r="Y32" s="31"/>
      <c r="Z32" s="31"/>
      <c r="AA32" s="31"/>
      <c r="AB32" s="31"/>
      <c r="AC32" s="42" t="s">
        <v>485</v>
      </c>
    </row>
    <row r="33" spans="1:29" s="13" customFormat="1" ht="72" x14ac:dyDescent="0.25">
      <c r="A33" s="28">
        <f t="shared" si="0"/>
        <v>22</v>
      </c>
      <c r="B33" s="31" t="s">
        <v>366</v>
      </c>
      <c r="C33" s="31" t="s">
        <v>113</v>
      </c>
      <c r="D33" s="31" t="s">
        <v>72</v>
      </c>
      <c r="E33" s="31" t="s">
        <v>76</v>
      </c>
      <c r="F33" s="31" t="s">
        <v>324</v>
      </c>
      <c r="G33" s="31" t="s">
        <v>54</v>
      </c>
      <c r="H33" s="31" t="s">
        <v>76</v>
      </c>
      <c r="I33" s="31"/>
      <c r="J33" s="31"/>
      <c r="K33" s="31" t="s">
        <v>83</v>
      </c>
      <c r="L33" s="31" t="s">
        <v>84</v>
      </c>
      <c r="M33" s="31">
        <v>2</v>
      </c>
      <c r="N33" s="31">
        <v>1</v>
      </c>
      <c r="O33" s="31" t="s">
        <v>74</v>
      </c>
      <c r="P33" s="31" t="s">
        <v>114</v>
      </c>
      <c r="Q33" s="31" t="s">
        <v>16</v>
      </c>
      <c r="R33" s="31"/>
      <c r="S33" s="31" t="s">
        <v>75</v>
      </c>
      <c r="T33" s="33">
        <v>18.899999999999999</v>
      </c>
      <c r="U33" s="31" t="s">
        <v>26</v>
      </c>
      <c r="V33" s="31" t="s">
        <v>115</v>
      </c>
      <c r="W33" s="31"/>
      <c r="X33" s="31"/>
      <c r="Y33" s="31"/>
      <c r="Z33" s="31"/>
      <c r="AA33" s="31"/>
      <c r="AB33" s="31"/>
      <c r="AC33" s="42" t="s">
        <v>485</v>
      </c>
    </row>
    <row r="34" spans="1:29" s="13" customFormat="1" ht="72" x14ac:dyDescent="0.25">
      <c r="A34" s="28">
        <f t="shared" si="0"/>
        <v>23</v>
      </c>
      <c r="B34" s="31" t="s">
        <v>367</v>
      </c>
      <c r="C34" s="31" t="s">
        <v>113</v>
      </c>
      <c r="D34" s="31" t="s">
        <v>72</v>
      </c>
      <c r="E34" s="31" t="s">
        <v>76</v>
      </c>
      <c r="F34" s="31" t="s">
        <v>324</v>
      </c>
      <c r="G34" s="31" t="s">
        <v>54</v>
      </c>
      <c r="H34" s="31" t="s">
        <v>76</v>
      </c>
      <c r="I34" s="31"/>
      <c r="J34" s="31"/>
      <c r="K34" s="31" t="s">
        <v>83</v>
      </c>
      <c r="L34" s="31" t="s">
        <v>84</v>
      </c>
      <c r="M34" s="31">
        <v>2</v>
      </c>
      <c r="N34" s="31">
        <v>1</v>
      </c>
      <c r="O34" s="31" t="s">
        <v>74</v>
      </c>
      <c r="P34" s="31" t="s">
        <v>114</v>
      </c>
      <c r="Q34" s="31" t="s">
        <v>16</v>
      </c>
      <c r="R34" s="31"/>
      <c r="S34" s="31" t="s">
        <v>75</v>
      </c>
      <c r="T34" s="33">
        <v>14.6</v>
      </c>
      <c r="U34" s="31" t="s">
        <v>26</v>
      </c>
      <c r="V34" s="31" t="s">
        <v>116</v>
      </c>
      <c r="W34" s="31"/>
      <c r="X34" s="31"/>
      <c r="Y34" s="31"/>
      <c r="Z34" s="31"/>
      <c r="AA34" s="31"/>
      <c r="AB34" s="31"/>
      <c r="AC34" s="42" t="s">
        <v>485</v>
      </c>
    </row>
    <row r="35" spans="1:29" s="13" customFormat="1" ht="72" x14ac:dyDescent="0.25">
      <c r="A35" s="28">
        <f t="shared" si="0"/>
        <v>24</v>
      </c>
      <c r="B35" s="31" t="s">
        <v>366</v>
      </c>
      <c r="C35" s="31" t="s">
        <v>113</v>
      </c>
      <c r="D35" s="31" t="s">
        <v>72</v>
      </c>
      <c r="E35" s="31" t="s">
        <v>76</v>
      </c>
      <c r="F35" s="31" t="s">
        <v>324</v>
      </c>
      <c r="G35" s="31" t="s">
        <v>54</v>
      </c>
      <c r="H35" s="31" t="s">
        <v>76</v>
      </c>
      <c r="I35" s="31"/>
      <c r="J35" s="31"/>
      <c r="K35" s="31" t="s">
        <v>83</v>
      </c>
      <c r="L35" s="31" t="s">
        <v>84</v>
      </c>
      <c r="M35" s="31">
        <v>2</v>
      </c>
      <c r="N35" s="31">
        <v>1</v>
      </c>
      <c r="O35" s="31" t="s">
        <v>74</v>
      </c>
      <c r="P35" s="31" t="s">
        <v>114</v>
      </c>
      <c r="Q35" s="31" t="s">
        <v>16</v>
      </c>
      <c r="R35" s="31"/>
      <c r="S35" s="31" t="s">
        <v>75</v>
      </c>
      <c r="T35" s="33">
        <v>18.8</v>
      </c>
      <c r="U35" s="31" t="s">
        <v>26</v>
      </c>
      <c r="V35" s="31" t="s">
        <v>243</v>
      </c>
      <c r="W35" s="31"/>
      <c r="X35" s="31"/>
      <c r="Y35" s="31"/>
      <c r="Z35" s="31"/>
      <c r="AA35" s="31"/>
      <c r="AB35" s="31"/>
      <c r="AC35" s="42" t="s">
        <v>485</v>
      </c>
    </row>
    <row r="36" spans="1:29" s="13" customFormat="1" ht="72" x14ac:dyDescent="0.25">
      <c r="A36" s="28">
        <f t="shared" si="0"/>
        <v>25</v>
      </c>
      <c r="B36" s="31" t="s">
        <v>366</v>
      </c>
      <c r="C36" s="31" t="s">
        <v>113</v>
      </c>
      <c r="D36" s="31" t="s">
        <v>72</v>
      </c>
      <c r="E36" s="31" t="s">
        <v>76</v>
      </c>
      <c r="F36" s="31" t="s">
        <v>324</v>
      </c>
      <c r="G36" s="31" t="s">
        <v>54</v>
      </c>
      <c r="H36" s="31" t="s">
        <v>76</v>
      </c>
      <c r="I36" s="31"/>
      <c r="J36" s="31"/>
      <c r="K36" s="31" t="s">
        <v>83</v>
      </c>
      <c r="L36" s="31" t="s">
        <v>84</v>
      </c>
      <c r="M36" s="31">
        <v>2</v>
      </c>
      <c r="N36" s="31">
        <v>1</v>
      </c>
      <c r="O36" s="31" t="s">
        <v>74</v>
      </c>
      <c r="P36" s="31" t="s">
        <v>114</v>
      </c>
      <c r="Q36" s="31" t="s">
        <v>16</v>
      </c>
      <c r="R36" s="31"/>
      <c r="S36" s="31" t="s">
        <v>75</v>
      </c>
      <c r="T36" s="33">
        <v>50.8</v>
      </c>
      <c r="U36" s="31" t="s">
        <v>26</v>
      </c>
      <c r="V36" s="31" t="s">
        <v>244</v>
      </c>
      <c r="W36" s="31"/>
      <c r="X36" s="31"/>
      <c r="Y36" s="31"/>
      <c r="Z36" s="31"/>
      <c r="AA36" s="31"/>
      <c r="AB36" s="31"/>
      <c r="AC36" s="42" t="s">
        <v>485</v>
      </c>
    </row>
    <row r="37" spans="1:29" s="13" customFormat="1" ht="72" x14ac:dyDescent="0.25">
      <c r="A37" s="28">
        <f t="shared" si="0"/>
        <v>26</v>
      </c>
      <c r="B37" s="31" t="s">
        <v>366</v>
      </c>
      <c r="C37" s="31" t="s">
        <v>113</v>
      </c>
      <c r="D37" s="31" t="s">
        <v>72</v>
      </c>
      <c r="E37" s="31" t="s">
        <v>76</v>
      </c>
      <c r="F37" s="31" t="s">
        <v>324</v>
      </c>
      <c r="G37" s="31" t="s">
        <v>54</v>
      </c>
      <c r="H37" s="31" t="s">
        <v>76</v>
      </c>
      <c r="I37" s="31"/>
      <c r="J37" s="31"/>
      <c r="K37" s="31" t="s">
        <v>83</v>
      </c>
      <c r="L37" s="31" t="s">
        <v>84</v>
      </c>
      <c r="M37" s="31">
        <v>2</v>
      </c>
      <c r="N37" s="31">
        <v>1</v>
      </c>
      <c r="O37" s="31" t="s">
        <v>74</v>
      </c>
      <c r="P37" s="31" t="s">
        <v>114</v>
      </c>
      <c r="Q37" s="31" t="s">
        <v>16</v>
      </c>
      <c r="R37" s="31"/>
      <c r="S37" s="31" t="s">
        <v>75</v>
      </c>
      <c r="T37" s="33">
        <v>21.3</v>
      </c>
      <c r="U37" s="31" t="s">
        <v>26</v>
      </c>
      <c r="V37" s="31" t="s">
        <v>117</v>
      </c>
      <c r="W37" s="31"/>
      <c r="X37" s="31"/>
      <c r="Y37" s="31"/>
      <c r="Z37" s="31"/>
      <c r="AA37" s="31"/>
      <c r="AB37" s="31"/>
      <c r="AC37" s="42" t="s">
        <v>485</v>
      </c>
    </row>
    <row r="38" spans="1:29" s="13" customFormat="1" ht="72" x14ac:dyDescent="0.25">
      <c r="A38" s="28">
        <f t="shared" si="0"/>
        <v>27</v>
      </c>
      <c r="B38" s="31" t="s">
        <v>366</v>
      </c>
      <c r="C38" s="31" t="s">
        <v>113</v>
      </c>
      <c r="D38" s="31" t="s">
        <v>72</v>
      </c>
      <c r="E38" s="31" t="s">
        <v>76</v>
      </c>
      <c r="F38" s="31" t="s">
        <v>324</v>
      </c>
      <c r="G38" s="31" t="s">
        <v>54</v>
      </c>
      <c r="H38" s="31" t="s">
        <v>76</v>
      </c>
      <c r="I38" s="31"/>
      <c r="J38" s="31"/>
      <c r="K38" s="31" t="s">
        <v>83</v>
      </c>
      <c r="L38" s="31" t="s">
        <v>84</v>
      </c>
      <c r="M38" s="31">
        <v>2</v>
      </c>
      <c r="N38" s="31">
        <v>1</v>
      </c>
      <c r="O38" s="31" t="s">
        <v>74</v>
      </c>
      <c r="P38" s="31" t="s">
        <v>114</v>
      </c>
      <c r="Q38" s="31" t="s">
        <v>16</v>
      </c>
      <c r="R38" s="31"/>
      <c r="S38" s="31" t="s">
        <v>75</v>
      </c>
      <c r="T38" s="33">
        <v>11.6</v>
      </c>
      <c r="U38" s="31" t="s">
        <v>26</v>
      </c>
      <c r="V38" s="31" t="s">
        <v>118</v>
      </c>
      <c r="W38" s="31"/>
      <c r="X38" s="31"/>
      <c r="Y38" s="31"/>
      <c r="Z38" s="31"/>
      <c r="AA38" s="31"/>
      <c r="AB38" s="31"/>
      <c r="AC38" s="42" t="s">
        <v>485</v>
      </c>
    </row>
    <row r="39" spans="1:29" s="13" customFormat="1" ht="72" x14ac:dyDescent="0.25">
      <c r="A39" s="28">
        <f t="shared" si="0"/>
        <v>28</v>
      </c>
      <c r="B39" s="31" t="s">
        <v>366</v>
      </c>
      <c r="C39" s="31" t="s">
        <v>113</v>
      </c>
      <c r="D39" s="31" t="s">
        <v>72</v>
      </c>
      <c r="E39" s="31" t="s">
        <v>76</v>
      </c>
      <c r="F39" s="31" t="s">
        <v>324</v>
      </c>
      <c r="G39" s="31" t="s">
        <v>54</v>
      </c>
      <c r="H39" s="31" t="s">
        <v>76</v>
      </c>
      <c r="I39" s="31"/>
      <c r="J39" s="31"/>
      <c r="K39" s="31" t="s">
        <v>83</v>
      </c>
      <c r="L39" s="31" t="s">
        <v>84</v>
      </c>
      <c r="M39" s="31">
        <v>2</v>
      </c>
      <c r="N39" s="31">
        <v>1</v>
      </c>
      <c r="O39" s="31" t="s">
        <v>74</v>
      </c>
      <c r="P39" s="31" t="s">
        <v>114</v>
      </c>
      <c r="Q39" s="31" t="s">
        <v>16</v>
      </c>
      <c r="R39" s="31"/>
      <c r="S39" s="31" t="s">
        <v>75</v>
      </c>
      <c r="T39" s="33">
        <v>15.2</v>
      </c>
      <c r="U39" s="31" t="s">
        <v>26</v>
      </c>
      <c r="V39" s="31" t="s">
        <v>119</v>
      </c>
      <c r="W39" s="31"/>
      <c r="X39" s="31"/>
      <c r="Y39" s="31"/>
      <c r="Z39" s="31"/>
      <c r="AA39" s="31"/>
      <c r="AB39" s="31"/>
      <c r="AC39" s="42" t="s">
        <v>485</v>
      </c>
    </row>
    <row r="40" spans="1:29" s="13" customFormat="1" ht="72" x14ac:dyDescent="0.25">
      <c r="A40" s="28">
        <f t="shared" si="0"/>
        <v>29</v>
      </c>
      <c r="B40" s="31" t="s">
        <v>366</v>
      </c>
      <c r="C40" s="31" t="s">
        <v>113</v>
      </c>
      <c r="D40" s="31" t="s">
        <v>72</v>
      </c>
      <c r="E40" s="31" t="s">
        <v>76</v>
      </c>
      <c r="F40" s="31" t="s">
        <v>324</v>
      </c>
      <c r="G40" s="31" t="s">
        <v>54</v>
      </c>
      <c r="H40" s="31" t="s">
        <v>76</v>
      </c>
      <c r="I40" s="31"/>
      <c r="J40" s="31"/>
      <c r="K40" s="31" t="s">
        <v>83</v>
      </c>
      <c r="L40" s="31" t="s">
        <v>84</v>
      </c>
      <c r="M40" s="31">
        <v>2</v>
      </c>
      <c r="N40" s="31">
        <v>1</v>
      </c>
      <c r="O40" s="31" t="s">
        <v>74</v>
      </c>
      <c r="P40" s="31" t="s">
        <v>114</v>
      </c>
      <c r="Q40" s="31" t="s">
        <v>16</v>
      </c>
      <c r="R40" s="31"/>
      <c r="S40" s="31" t="s">
        <v>75</v>
      </c>
      <c r="T40" s="33">
        <v>5.6</v>
      </c>
      <c r="U40" s="31" t="s">
        <v>26</v>
      </c>
      <c r="V40" s="31" t="s">
        <v>120</v>
      </c>
      <c r="W40" s="31"/>
      <c r="X40" s="31"/>
      <c r="Y40" s="31"/>
      <c r="Z40" s="31"/>
      <c r="AA40" s="31"/>
      <c r="AB40" s="31"/>
      <c r="AC40" s="42" t="s">
        <v>485</v>
      </c>
    </row>
    <row r="41" spans="1:29" s="13" customFormat="1" ht="72" x14ac:dyDescent="0.25">
      <c r="A41" s="28">
        <f t="shared" si="0"/>
        <v>30</v>
      </c>
      <c r="B41" s="31" t="s">
        <v>366</v>
      </c>
      <c r="C41" s="31" t="s">
        <v>113</v>
      </c>
      <c r="D41" s="31" t="s">
        <v>72</v>
      </c>
      <c r="E41" s="31" t="s">
        <v>76</v>
      </c>
      <c r="F41" s="31" t="s">
        <v>324</v>
      </c>
      <c r="G41" s="31" t="s">
        <v>54</v>
      </c>
      <c r="H41" s="31" t="s">
        <v>76</v>
      </c>
      <c r="I41" s="31"/>
      <c r="J41" s="31"/>
      <c r="K41" s="31" t="s">
        <v>83</v>
      </c>
      <c r="L41" s="31" t="s">
        <v>84</v>
      </c>
      <c r="M41" s="31">
        <v>2</v>
      </c>
      <c r="N41" s="31">
        <v>1</v>
      </c>
      <c r="O41" s="31" t="s">
        <v>74</v>
      </c>
      <c r="P41" s="31" t="s">
        <v>114</v>
      </c>
      <c r="Q41" s="31" t="s">
        <v>16</v>
      </c>
      <c r="R41" s="31"/>
      <c r="S41" s="31" t="s">
        <v>75</v>
      </c>
      <c r="T41" s="33">
        <v>13.1</v>
      </c>
      <c r="U41" s="31" t="s">
        <v>26</v>
      </c>
      <c r="V41" s="31" t="s">
        <v>121</v>
      </c>
      <c r="W41" s="31"/>
      <c r="X41" s="31"/>
      <c r="Y41" s="31"/>
      <c r="Z41" s="31"/>
      <c r="AA41" s="31"/>
      <c r="AB41" s="31"/>
      <c r="AC41" s="42" t="s">
        <v>485</v>
      </c>
    </row>
    <row r="42" spans="1:29" s="13" customFormat="1" ht="72" x14ac:dyDescent="0.25">
      <c r="A42" s="28">
        <f t="shared" si="0"/>
        <v>31</v>
      </c>
      <c r="B42" s="31" t="s">
        <v>369</v>
      </c>
      <c r="C42" s="31" t="s">
        <v>113</v>
      </c>
      <c r="D42" s="31" t="s">
        <v>72</v>
      </c>
      <c r="E42" s="31" t="s">
        <v>76</v>
      </c>
      <c r="F42" s="31" t="s">
        <v>324</v>
      </c>
      <c r="G42" s="31" t="s">
        <v>54</v>
      </c>
      <c r="H42" s="31" t="s">
        <v>76</v>
      </c>
      <c r="I42" s="31"/>
      <c r="J42" s="31"/>
      <c r="K42" s="31" t="s">
        <v>83</v>
      </c>
      <c r="L42" s="31" t="s">
        <v>84</v>
      </c>
      <c r="M42" s="31">
        <v>2</v>
      </c>
      <c r="N42" s="31">
        <v>1</v>
      </c>
      <c r="O42" s="31" t="s">
        <v>74</v>
      </c>
      <c r="P42" s="31" t="s">
        <v>114</v>
      </c>
      <c r="Q42" s="31" t="s">
        <v>16</v>
      </c>
      <c r="R42" s="31"/>
      <c r="S42" s="31" t="s">
        <v>75</v>
      </c>
      <c r="T42" s="33">
        <v>23.2</v>
      </c>
      <c r="U42" s="31" t="s">
        <v>26</v>
      </c>
      <c r="V42" s="31" t="s">
        <v>122</v>
      </c>
      <c r="W42" s="31"/>
      <c r="X42" s="31"/>
      <c r="Y42" s="31"/>
      <c r="Z42" s="31"/>
      <c r="AA42" s="31"/>
      <c r="AB42" s="31"/>
      <c r="AC42" s="42" t="s">
        <v>485</v>
      </c>
    </row>
    <row r="43" spans="1:29" s="13" customFormat="1" ht="72" x14ac:dyDescent="0.25">
      <c r="A43" s="28">
        <f t="shared" si="0"/>
        <v>32</v>
      </c>
      <c r="B43" s="31" t="s">
        <v>366</v>
      </c>
      <c r="C43" s="31" t="s">
        <v>113</v>
      </c>
      <c r="D43" s="31" t="s">
        <v>72</v>
      </c>
      <c r="E43" s="31" t="s">
        <v>76</v>
      </c>
      <c r="F43" s="31" t="s">
        <v>324</v>
      </c>
      <c r="G43" s="31" t="s">
        <v>54</v>
      </c>
      <c r="H43" s="31" t="s">
        <v>76</v>
      </c>
      <c r="I43" s="31"/>
      <c r="J43" s="31"/>
      <c r="K43" s="31" t="s">
        <v>83</v>
      </c>
      <c r="L43" s="31" t="s">
        <v>84</v>
      </c>
      <c r="M43" s="31">
        <v>2</v>
      </c>
      <c r="N43" s="31">
        <v>1</v>
      </c>
      <c r="O43" s="31" t="s">
        <v>74</v>
      </c>
      <c r="P43" s="31" t="s">
        <v>114</v>
      </c>
      <c r="Q43" s="31" t="s">
        <v>16</v>
      </c>
      <c r="R43" s="31"/>
      <c r="S43" s="31" t="s">
        <v>75</v>
      </c>
      <c r="T43" s="33">
        <v>30.9</v>
      </c>
      <c r="U43" s="31" t="s">
        <v>26</v>
      </c>
      <c r="V43" s="31" t="s">
        <v>245</v>
      </c>
      <c r="W43" s="31"/>
      <c r="X43" s="31"/>
      <c r="Y43" s="31"/>
      <c r="Z43" s="31"/>
      <c r="AA43" s="31"/>
      <c r="AB43" s="31"/>
      <c r="AC43" s="42" t="s">
        <v>485</v>
      </c>
    </row>
    <row r="44" spans="1:29" s="13" customFormat="1" ht="72" x14ac:dyDescent="0.25">
      <c r="A44" s="28">
        <f t="shared" si="0"/>
        <v>33</v>
      </c>
      <c r="B44" s="31" t="s">
        <v>370</v>
      </c>
      <c r="C44" s="31" t="s">
        <v>113</v>
      </c>
      <c r="D44" s="31" t="s">
        <v>72</v>
      </c>
      <c r="E44" s="31" t="s">
        <v>76</v>
      </c>
      <c r="F44" s="31" t="s">
        <v>324</v>
      </c>
      <c r="G44" s="31" t="s">
        <v>54</v>
      </c>
      <c r="H44" s="31" t="s">
        <v>76</v>
      </c>
      <c r="I44" s="31"/>
      <c r="J44" s="31"/>
      <c r="K44" s="31" t="s">
        <v>83</v>
      </c>
      <c r="L44" s="31" t="s">
        <v>84</v>
      </c>
      <c r="M44" s="31">
        <v>2</v>
      </c>
      <c r="N44" s="31">
        <v>1</v>
      </c>
      <c r="O44" s="31" t="s">
        <v>74</v>
      </c>
      <c r="P44" s="31" t="s">
        <v>114</v>
      </c>
      <c r="Q44" s="31" t="s">
        <v>16</v>
      </c>
      <c r="R44" s="31"/>
      <c r="S44" s="31" t="s">
        <v>75</v>
      </c>
      <c r="T44" s="33">
        <v>32.1</v>
      </c>
      <c r="U44" s="31" t="s">
        <v>26</v>
      </c>
      <c r="V44" s="31" t="s">
        <v>123</v>
      </c>
      <c r="W44" s="31"/>
      <c r="X44" s="31"/>
      <c r="Y44" s="31"/>
      <c r="Z44" s="31"/>
      <c r="AA44" s="31"/>
      <c r="AB44" s="31"/>
      <c r="AC44" s="42" t="s">
        <v>485</v>
      </c>
    </row>
    <row r="45" spans="1:29" s="13" customFormat="1" ht="72" x14ac:dyDescent="0.25">
      <c r="A45" s="28">
        <f t="shared" si="0"/>
        <v>34</v>
      </c>
      <c r="B45" s="31" t="s">
        <v>368</v>
      </c>
      <c r="C45" s="31" t="s">
        <v>124</v>
      </c>
      <c r="D45" s="31" t="s">
        <v>72</v>
      </c>
      <c r="E45" s="31" t="s">
        <v>76</v>
      </c>
      <c r="F45" s="31" t="s">
        <v>324</v>
      </c>
      <c r="G45" s="31" t="s">
        <v>54</v>
      </c>
      <c r="H45" s="31" t="s">
        <v>76</v>
      </c>
      <c r="I45" s="31"/>
      <c r="J45" s="31"/>
      <c r="K45" s="31" t="s">
        <v>83</v>
      </c>
      <c r="L45" s="31" t="s">
        <v>84</v>
      </c>
      <c r="M45" s="31">
        <v>2</v>
      </c>
      <c r="N45" s="31">
        <v>1</v>
      </c>
      <c r="O45" s="31" t="s">
        <v>74</v>
      </c>
      <c r="P45" s="31" t="s">
        <v>125</v>
      </c>
      <c r="Q45" s="31" t="s">
        <v>16</v>
      </c>
      <c r="R45" s="31"/>
      <c r="S45" s="31" t="s">
        <v>75</v>
      </c>
      <c r="T45" s="33">
        <v>12.7</v>
      </c>
      <c r="U45" s="31" t="s">
        <v>26</v>
      </c>
      <c r="V45" s="31" t="s">
        <v>467</v>
      </c>
      <c r="W45" s="31"/>
      <c r="X45" s="31"/>
      <c r="Y45" s="31"/>
      <c r="Z45" s="31"/>
      <c r="AA45" s="31"/>
      <c r="AB45" s="31"/>
      <c r="AC45" s="42" t="s">
        <v>485</v>
      </c>
    </row>
    <row r="46" spans="1:29" s="13" customFormat="1" ht="72" x14ac:dyDescent="0.25">
      <c r="A46" s="28">
        <f t="shared" si="0"/>
        <v>35</v>
      </c>
      <c r="B46" s="31" t="s">
        <v>368</v>
      </c>
      <c r="C46" s="31" t="s">
        <v>124</v>
      </c>
      <c r="D46" s="31" t="s">
        <v>72</v>
      </c>
      <c r="E46" s="31" t="s">
        <v>76</v>
      </c>
      <c r="F46" s="31" t="s">
        <v>324</v>
      </c>
      <c r="G46" s="31" t="s">
        <v>54</v>
      </c>
      <c r="H46" s="31" t="s">
        <v>76</v>
      </c>
      <c r="I46" s="31"/>
      <c r="J46" s="31"/>
      <c r="K46" s="31" t="s">
        <v>83</v>
      </c>
      <c r="L46" s="31" t="s">
        <v>84</v>
      </c>
      <c r="M46" s="31">
        <v>2</v>
      </c>
      <c r="N46" s="31">
        <v>1</v>
      </c>
      <c r="O46" s="31" t="s">
        <v>74</v>
      </c>
      <c r="P46" s="31" t="s">
        <v>460</v>
      </c>
      <c r="Q46" s="31" t="s">
        <v>16</v>
      </c>
      <c r="R46" s="31"/>
      <c r="S46" s="31" t="s">
        <v>75</v>
      </c>
      <c r="T46" s="33">
        <v>7.2</v>
      </c>
      <c r="U46" s="31" t="s">
        <v>26</v>
      </c>
      <c r="V46" s="31" t="s">
        <v>126</v>
      </c>
      <c r="W46" s="31"/>
      <c r="X46" s="31"/>
      <c r="Y46" s="31"/>
      <c r="Z46" s="31"/>
      <c r="AA46" s="31"/>
      <c r="AB46" s="31"/>
      <c r="AC46" s="42" t="s">
        <v>485</v>
      </c>
    </row>
    <row r="47" spans="1:29" s="13" customFormat="1" ht="72" x14ac:dyDescent="0.25">
      <c r="A47" s="28">
        <f t="shared" si="0"/>
        <v>36</v>
      </c>
      <c r="B47" s="31" t="s">
        <v>368</v>
      </c>
      <c r="C47" s="31" t="s">
        <v>124</v>
      </c>
      <c r="D47" s="31" t="s">
        <v>72</v>
      </c>
      <c r="E47" s="31" t="s">
        <v>76</v>
      </c>
      <c r="F47" s="31" t="s">
        <v>324</v>
      </c>
      <c r="G47" s="31" t="s">
        <v>54</v>
      </c>
      <c r="H47" s="31" t="s">
        <v>76</v>
      </c>
      <c r="I47" s="31"/>
      <c r="J47" s="31"/>
      <c r="K47" s="31" t="s">
        <v>83</v>
      </c>
      <c r="L47" s="31" t="s">
        <v>84</v>
      </c>
      <c r="M47" s="31">
        <v>2</v>
      </c>
      <c r="N47" s="31">
        <v>1</v>
      </c>
      <c r="O47" s="31" t="s">
        <v>74</v>
      </c>
      <c r="P47" s="31" t="s">
        <v>125</v>
      </c>
      <c r="Q47" s="31" t="s">
        <v>16</v>
      </c>
      <c r="R47" s="31"/>
      <c r="S47" s="31" t="s">
        <v>75</v>
      </c>
      <c r="T47" s="33">
        <v>8.8000000000000007</v>
      </c>
      <c r="U47" s="31" t="s">
        <v>26</v>
      </c>
      <c r="V47" s="31" t="s">
        <v>127</v>
      </c>
      <c r="W47" s="31"/>
      <c r="X47" s="31"/>
      <c r="Y47" s="31"/>
      <c r="Z47" s="31"/>
      <c r="AA47" s="31"/>
      <c r="AB47" s="31"/>
      <c r="AC47" s="42" t="s">
        <v>485</v>
      </c>
    </row>
    <row r="48" spans="1:29" s="13" customFormat="1" ht="72" x14ac:dyDescent="0.25">
      <c r="A48" s="28">
        <f t="shared" si="0"/>
        <v>37</v>
      </c>
      <c r="B48" s="31" t="s">
        <v>368</v>
      </c>
      <c r="C48" s="31" t="s">
        <v>124</v>
      </c>
      <c r="D48" s="31" t="s">
        <v>72</v>
      </c>
      <c r="E48" s="31" t="s">
        <v>76</v>
      </c>
      <c r="F48" s="31" t="s">
        <v>324</v>
      </c>
      <c r="G48" s="31" t="s">
        <v>54</v>
      </c>
      <c r="H48" s="31" t="s">
        <v>76</v>
      </c>
      <c r="I48" s="31"/>
      <c r="J48" s="31"/>
      <c r="K48" s="31" t="s">
        <v>83</v>
      </c>
      <c r="L48" s="31" t="s">
        <v>84</v>
      </c>
      <c r="M48" s="31">
        <v>2</v>
      </c>
      <c r="N48" s="31">
        <v>1</v>
      </c>
      <c r="O48" s="31" t="s">
        <v>74</v>
      </c>
      <c r="P48" s="31" t="s">
        <v>125</v>
      </c>
      <c r="Q48" s="31" t="s">
        <v>16</v>
      </c>
      <c r="R48" s="31"/>
      <c r="S48" s="31" t="s">
        <v>75</v>
      </c>
      <c r="T48" s="33">
        <v>17.399999999999999</v>
      </c>
      <c r="U48" s="31" t="s">
        <v>26</v>
      </c>
      <c r="V48" s="31" t="s">
        <v>128</v>
      </c>
      <c r="W48" s="31"/>
      <c r="X48" s="31"/>
      <c r="Y48" s="31"/>
      <c r="Z48" s="31"/>
      <c r="AA48" s="31"/>
      <c r="AB48" s="31"/>
      <c r="AC48" s="42" t="s">
        <v>485</v>
      </c>
    </row>
    <row r="49" spans="1:29" s="13" customFormat="1" ht="72" x14ac:dyDescent="0.25">
      <c r="A49" s="28">
        <f t="shared" si="0"/>
        <v>38</v>
      </c>
      <c r="B49" s="31" t="s">
        <v>368</v>
      </c>
      <c r="C49" s="31" t="s">
        <v>124</v>
      </c>
      <c r="D49" s="31" t="s">
        <v>72</v>
      </c>
      <c r="E49" s="31" t="s">
        <v>76</v>
      </c>
      <c r="F49" s="31" t="s">
        <v>324</v>
      </c>
      <c r="G49" s="31" t="s">
        <v>54</v>
      </c>
      <c r="H49" s="31" t="s">
        <v>76</v>
      </c>
      <c r="I49" s="31"/>
      <c r="J49" s="31"/>
      <c r="K49" s="31" t="s">
        <v>83</v>
      </c>
      <c r="L49" s="31" t="s">
        <v>84</v>
      </c>
      <c r="M49" s="31">
        <v>2</v>
      </c>
      <c r="N49" s="31">
        <v>1</v>
      </c>
      <c r="O49" s="31" t="s">
        <v>74</v>
      </c>
      <c r="P49" s="31" t="s">
        <v>125</v>
      </c>
      <c r="Q49" s="31" t="s">
        <v>16</v>
      </c>
      <c r="R49" s="31"/>
      <c r="S49" s="31" t="s">
        <v>75</v>
      </c>
      <c r="T49" s="33">
        <v>7.2</v>
      </c>
      <c r="U49" s="31" t="s">
        <v>26</v>
      </c>
      <c r="V49" s="31" t="s">
        <v>129</v>
      </c>
      <c r="W49" s="31"/>
      <c r="X49" s="31"/>
      <c r="Y49" s="31"/>
      <c r="Z49" s="31"/>
      <c r="AA49" s="31"/>
      <c r="AB49" s="31"/>
      <c r="AC49" s="42" t="s">
        <v>485</v>
      </c>
    </row>
    <row r="50" spans="1:29" s="13" customFormat="1" ht="72" x14ac:dyDescent="0.25">
      <c r="A50" s="28">
        <f t="shared" si="0"/>
        <v>39</v>
      </c>
      <c r="B50" s="31" t="s">
        <v>368</v>
      </c>
      <c r="C50" s="31" t="s">
        <v>124</v>
      </c>
      <c r="D50" s="31" t="s">
        <v>72</v>
      </c>
      <c r="E50" s="31" t="s">
        <v>76</v>
      </c>
      <c r="F50" s="31" t="s">
        <v>324</v>
      </c>
      <c r="G50" s="31" t="s">
        <v>54</v>
      </c>
      <c r="H50" s="31" t="s">
        <v>76</v>
      </c>
      <c r="I50" s="31"/>
      <c r="J50" s="31"/>
      <c r="K50" s="31" t="s">
        <v>83</v>
      </c>
      <c r="L50" s="31" t="s">
        <v>84</v>
      </c>
      <c r="M50" s="31">
        <v>2</v>
      </c>
      <c r="N50" s="31">
        <v>1</v>
      </c>
      <c r="O50" s="31" t="s">
        <v>74</v>
      </c>
      <c r="P50" s="31" t="s">
        <v>125</v>
      </c>
      <c r="Q50" s="31" t="s">
        <v>16</v>
      </c>
      <c r="R50" s="31"/>
      <c r="S50" s="31" t="s">
        <v>75</v>
      </c>
      <c r="T50" s="33">
        <v>54.2</v>
      </c>
      <c r="U50" s="31" t="s">
        <v>26</v>
      </c>
      <c r="V50" s="31" t="s">
        <v>284</v>
      </c>
      <c r="W50" s="31"/>
      <c r="X50" s="31"/>
      <c r="Y50" s="31"/>
      <c r="Z50" s="31"/>
      <c r="AA50" s="31"/>
      <c r="AB50" s="31"/>
      <c r="AC50" s="42" t="s">
        <v>485</v>
      </c>
    </row>
    <row r="51" spans="1:29" s="13" customFormat="1" ht="72" x14ac:dyDescent="0.25">
      <c r="A51" s="28">
        <f t="shared" si="0"/>
        <v>40</v>
      </c>
      <c r="B51" s="31" t="s">
        <v>372</v>
      </c>
      <c r="C51" s="31" t="s">
        <v>371</v>
      </c>
      <c r="D51" s="31" t="s">
        <v>72</v>
      </c>
      <c r="E51" s="31" t="s">
        <v>76</v>
      </c>
      <c r="F51" s="31" t="s">
        <v>324</v>
      </c>
      <c r="G51" s="31" t="s">
        <v>54</v>
      </c>
      <c r="H51" s="31" t="s">
        <v>76</v>
      </c>
      <c r="I51" s="31"/>
      <c r="J51" s="31"/>
      <c r="K51" s="31" t="s">
        <v>83</v>
      </c>
      <c r="L51" s="31" t="s">
        <v>84</v>
      </c>
      <c r="M51" s="31">
        <v>2</v>
      </c>
      <c r="N51" s="31">
        <v>1</v>
      </c>
      <c r="O51" s="31" t="s">
        <v>74</v>
      </c>
      <c r="P51" s="31" t="s">
        <v>285</v>
      </c>
      <c r="Q51" s="31" t="s">
        <v>16</v>
      </c>
      <c r="R51" s="31"/>
      <c r="S51" s="31" t="s">
        <v>75</v>
      </c>
      <c r="T51" s="33">
        <v>33.799999999999997</v>
      </c>
      <c r="U51" s="31" t="s">
        <v>26</v>
      </c>
      <c r="V51" s="31" t="s">
        <v>130</v>
      </c>
      <c r="W51" s="31"/>
      <c r="X51" s="31"/>
      <c r="Y51" s="31"/>
      <c r="Z51" s="31"/>
      <c r="AA51" s="31"/>
      <c r="AB51" s="31"/>
      <c r="AC51" s="42" t="s">
        <v>485</v>
      </c>
    </row>
    <row r="52" spans="1:29" s="13" customFormat="1" ht="72" x14ac:dyDescent="0.25">
      <c r="A52" s="28">
        <f t="shared" si="0"/>
        <v>41</v>
      </c>
      <c r="B52" s="31" t="s">
        <v>372</v>
      </c>
      <c r="C52" s="31" t="s">
        <v>371</v>
      </c>
      <c r="D52" s="31" t="s">
        <v>72</v>
      </c>
      <c r="E52" s="31" t="s">
        <v>76</v>
      </c>
      <c r="F52" s="31" t="s">
        <v>324</v>
      </c>
      <c r="G52" s="31" t="s">
        <v>54</v>
      </c>
      <c r="H52" s="31" t="s">
        <v>76</v>
      </c>
      <c r="I52" s="31"/>
      <c r="J52" s="31"/>
      <c r="K52" s="31" t="s">
        <v>83</v>
      </c>
      <c r="L52" s="31" t="s">
        <v>84</v>
      </c>
      <c r="M52" s="31">
        <v>2</v>
      </c>
      <c r="N52" s="31">
        <v>1</v>
      </c>
      <c r="O52" s="31" t="s">
        <v>74</v>
      </c>
      <c r="P52" s="31" t="s">
        <v>285</v>
      </c>
      <c r="Q52" s="31" t="s">
        <v>16</v>
      </c>
      <c r="R52" s="31"/>
      <c r="S52" s="31" t="s">
        <v>75</v>
      </c>
      <c r="T52" s="33">
        <v>30.7</v>
      </c>
      <c r="U52" s="31" t="s">
        <v>26</v>
      </c>
      <c r="V52" s="31" t="s">
        <v>131</v>
      </c>
      <c r="W52" s="31"/>
      <c r="X52" s="31"/>
      <c r="Y52" s="31"/>
      <c r="Z52" s="31"/>
      <c r="AA52" s="31"/>
      <c r="AB52" s="31"/>
      <c r="AC52" s="42" t="s">
        <v>485</v>
      </c>
    </row>
    <row r="53" spans="1:29" s="13" customFormat="1" ht="72" x14ac:dyDescent="0.25">
      <c r="A53" s="28">
        <f t="shared" si="0"/>
        <v>42</v>
      </c>
      <c r="B53" s="31" t="s">
        <v>372</v>
      </c>
      <c r="C53" s="31" t="s">
        <v>371</v>
      </c>
      <c r="D53" s="31" t="s">
        <v>72</v>
      </c>
      <c r="E53" s="31" t="s">
        <v>76</v>
      </c>
      <c r="F53" s="31" t="s">
        <v>324</v>
      </c>
      <c r="G53" s="31" t="s">
        <v>54</v>
      </c>
      <c r="H53" s="31" t="s">
        <v>76</v>
      </c>
      <c r="I53" s="31"/>
      <c r="J53" s="31"/>
      <c r="K53" s="31" t="s">
        <v>83</v>
      </c>
      <c r="L53" s="31" t="s">
        <v>84</v>
      </c>
      <c r="M53" s="31">
        <v>2</v>
      </c>
      <c r="N53" s="31">
        <v>1</v>
      </c>
      <c r="O53" s="31" t="s">
        <v>74</v>
      </c>
      <c r="P53" s="31" t="s">
        <v>285</v>
      </c>
      <c r="Q53" s="31" t="s">
        <v>16</v>
      </c>
      <c r="R53" s="31"/>
      <c r="S53" s="31" t="s">
        <v>75</v>
      </c>
      <c r="T53" s="33">
        <v>21</v>
      </c>
      <c r="U53" s="31" t="s">
        <v>26</v>
      </c>
      <c r="V53" s="31" t="s">
        <v>132</v>
      </c>
      <c r="W53" s="31"/>
      <c r="X53" s="31"/>
      <c r="Y53" s="31"/>
      <c r="Z53" s="31"/>
      <c r="AA53" s="31"/>
      <c r="AB53" s="31"/>
      <c r="AC53" s="42" t="s">
        <v>485</v>
      </c>
    </row>
    <row r="54" spans="1:29" s="13" customFormat="1" ht="72" x14ac:dyDescent="0.25">
      <c r="A54" s="28">
        <f t="shared" si="0"/>
        <v>43</v>
      </c>
      <c r="B54" s="31" t="s">
        <v>372</v>
      </c>
      <c r="C54" s="31" t="s">
        <v>371</v>
      </c>
      <c r="D54" s="31" t="s">
        <v>72</v>
      </c>
      <c r="E54" s="31" t="s">
        <v>76</v>
      </c>
      <c r="F54" s="31" t="s">
        <v>324</v>
      </c>
      <c r="G54" s="31" t="s">
        <v>54</v>
      </c>
      <c r="H54" s="31" t="s">
        <v>76</v>
      </c>
      <c r="I54" s="31"/>
      <c r="J54" s="31"/>
      <c r="K54" s="31" t="s">
        <v>83</v>
      </c>
      <c r="L54" s="31" t="s">
        <v>84</v>
      </c>
      <c r="M54" s="31">
        <v>2</v>
      </c>
      <c r="N54" s="31">
        <v>1</v>
      </c>
      <c r="O54" s="31" t="s">
        <v>74</v>
      </c>
      <c r="P54" s="31" t="s">
        <v>461</v>
      </c>
      <c r="Q54" s="31" t="s">
        <v>16</v>
      </c>
      <c r="R54" s="31"/>
      <c r="S54" s="31" t="s">
        <v>75</v>
      </c>
      <c r="T54" s="33">
        <v>21.8</v>
      </c>
      <c r="U54" s="31" t="s">
        <v>26</v>
      </c>
      <c r="V54" s="31" t="s">
        <v>133</v>
      </c>
      <c r="W54" s="31"/>
      <c r="X54" s="31"/>
      <c r="Y54" s="31"/>
      <c r="Z54" s="31"/>
      <c r="AA54" s="31"/>
      <c r="AB54" s="31"/>
      <c r="AC54" s="42" t="s">
        <v>485</v>
      </c>
    </row>
    <row r="55" spans="1:29" s="13" customFormat="1" ht="72" x14ac:dyDescent="0.25">
      <c r="A55" s="28">
        <f t="shared" si="0"/>
        <v>44</v>
      </c>
      <c r="B55" s="31" t="s">
        <v>372</v>
      </c>
      <c r="C55" s="31" t="s">
        <v>371</v>
      </c>
      <c r="D55" s="31" t="s">
        <v>72</v>
      </c>
      <c r="E55" s="31" t="s">
        <v>76</v>
      </c>
      <c r="F55" s="31" t="s">
        <v>324</v>
      </c>
      <c r="G55" s="31" t="s">
        <v>54</v>
      </c>
      <c r="H55" s="31" t="s">
        <v>76</v>
      </c>
      <c r="I55" s="31"/>
      <c r="J55" s="31"/>
      <c r="K55" s="31" t="s">
        <v>83</v>
      </c>
      <c r="L55" s="31" t="s">
        <v>84</v>
      </c>
      <c r="M55" s="31">
        <v>2</v>
      </c>
      <c r="N55" s="31">
        <v>1</v>
      </c>
      <c r="O55" s="31" t="s">
        <v>74</v>
      </c>
      <c r="P55" s="31" t="s">
        <v>285</v>
      </c>
      <c r="Q55" s="31" t="s">
        <v>16</v>
      </c>
      <c r="R55" s="31"/>
      <c r="S55" s="31" t="s">
        <v>75</v>
      </c>
      <c r="T55" s="33">
        <v>31</v>
      </c>
      <c r="U55" s="31" t="s">
        <v>26</v>
      </c>
      <c r="V55" s="31" t="s">
        <v>134</v>
      </c>
      <c r="W55" s="31"/>
      <c r="X55" s="31"/>
      <c r="Y55" s="31"/>
      <c r="Z55" s="31"/>
      <c r="AA55" s="31"/>
      <c r="AB55" s="31"/>
      <c r="AC55" s="42" t="s">
        <v>485</v>
      </c>
    </row>
    <row r="56" spans="1:29" s="13" customFormat="1" ht="72" x14ac:dyDescent="0.25">
      <c r="A56" s="28">
        <f t="shared" si="0"/>
        <v>45</v>
      </c>
      <c r="B56" s="31" t="s">
        <v>372</v>
      </c>
      <c r="C56" s="31" t="s">
        <v>371</v>
      </c>
      <c r="D56" s="31" t="s">
        <v>72</v>
      </c>
      <c r="E56" s="31" t="s">
        <v>76</v>
      </c>
      <c r="F56" s="31" t="s">
        <v>324</v>
      </c>
      <c r="G56" s="31" t="s">
        <v>54</v>
      </c>
      <c r="H56" s="31" t="s">
        <v>76</v>
      </c>
      <c r="I56" s="31"/>
      <c r="J56" s="31"/>
      <c r="K56" s="31" t="s">
        <v>83</v>
      </c>
      <c r="L56" s="31" t="s">
        <v>84</v>
      </c>
      <c r="M56" s="31">
        <v>2</v>
      </c>
      <c r="N56" s="31">
        <v>1</v>
      </c>
      <c r="O56" s="31" t="s">
        <v>74</v>
      </c>
      <c r="P56" s="31" t="s">
        <v>462</v>
      </c>
      <c r="Q56" s="31" t="s">
        <v>16</v>
      </c>
      <c r="R56" s="31"/>
      <c r="S56" s="31" t="s">
        <v>75</v>
      </c>
      <c r="T56" s="33">
        <v>10.3</v>
      </c>
      <c r="U56" s="31" t="s">
        <v>26</v>
      </c>
      <c r="V56" s="31" t="s">
        <v>233</v>
      </c>
      <c r="W56" s="31"/>
      <c r="X56" s="31"/>
      <c r="Y56" s="31"/>
      <c r="Z56" s="31"/>
      <c r="AA56" s="31"/>
      <c r="AB56" s="31"/>
      <c r="AC56" s="42" t="s">
        <v>485</v>
      </c>
    </row>
    <row r="57" spans="1:29" s="13" customFormat="1" ht="72" x14ac:dyDescent="0.25">
      <c r="A57" s="28">
        <f t="shared" si="0"/>
        <v>46</v>
      </c>
      <c r="B57" s="31" t="s">
        <v>372</v>
      </c>
      <c r="C57" s="31" t="s">
        <v>371</v>
      </c>
      <c r="D57" s="31" t="s">
        <v>72</v>
      </c>
      <c r="E57" s="31" t="s">
        <v>76</v>
      </c>
      <c r="F57" s="31" t="s">
        <v>324</v>
      </c>
      <c r="G57" s="31" t="s">
        <v>54</v>
      </c>
      <c r="H57" s="31" t="s">
        <v>76</v>
      </c>
      <c r="I57" s="31"/>
      <c r="J57" s="31"/>
      <c r="K57" s="31" t="s">
        <v>83</v>
      </c>
      <c r="L57" s="31" t="s">
        <v>84</v>
      </c>
      <c r="M57" s="31">
        <v>2</v>
      </c>
      <c r="N57" s="31">
        <v>1</v>
      </c>
      <c r="O57" s="31" t="s">
        <v>74</v>
      </c>
      <c r="P57" s="31" t="s">
        <v>462</v>
      </c>
      <c r="Q57" s="31" t="s">
        <v>16</v>
      </c>
      <c r="R57" s="31"/>
      <c r="S57" s="31" t="s">
        <v>75</v>
      </c>
      <c r="T57" s="33">
        <v>10.5</v>
      </c>
      <c r="U57" s="31" t="s">
        <v>26</v>
      </c>
      <c r="V57" s="31" t="s">
        <v>239</v>
      </c>
      <c r="W57" s="31"/>
      <c r="X57" s="31"/>
      <c r="Y57" s="31"/>
      <c r="Z57" s="31"/>
      <c r="AA57" s="31"/>
      <c r="AB57" s="31"/>
      <c r="AC57" s="42" t="s">
        <v>485</v>
      </c>
    </row>
    <row r="58" spans="1:29" s="13" customFormat="1" ht="72" x14ac:dyDescent="0.25">
      <c r="A58" s="28">
        <f t="shared" si="0"/>
        <v>47</v>
      </c>
      <c r="B58" s="31" t="s">
        <v>372</v>
      </c>
      <c r="C58" s="31" t="s">
        <v>371</v>
      </c>
      <c r="D58" s="31" t="s">
        <v>72</v>
      </c>
      <c r="E58" s="31" t="s">
        <v>76</v>
      </c>
      <c r="F58" s="31" t="s">
        <v>324</v>
      </c>
      <c r="G58" s="31" t="s">
        <v>54</v>
      </c>
      <c r="H58" s="31" t="s">
        <v>76</v>
      </c>
      <c r="I58" s="31"/>
      <c r="J58" s="31"/>
      <c r="K58" s="31" t="s">
        <v>83</v>
      </c>
      <c r="L58" s="31" t="s">
        <v>84</v>
      </c>
      <c r="M58" s="31">
        <v>2</v>
      </c>
      <c r="N58" s="31">
        <v>1</v>
      </c>
      <c r="O58" s="31" t="s">
        <v>74</v>
      </c>
      <c r="P58" s="31" t="s">
        <v>462</v>
      </c>
      <c r="Q58" s="31" t="s">
        <v>16</v>
      </c>
      <c r="R58" s="31"/>
      <c r="S58" s="31" t="s">
        <v>75</v>
      </c>
      <c r="T58" s="33">
        <v>32.200000000000003</v>
      </c>
      <c r="U58" s="31" t="s">
        <v>26</v>
      </c>
      <c r="V58" s="31" t="s">
        <v>240</v>
      </c>
      <c r="W58" s="31"/>
      <c r="X58" s="31"/>
      <c r="Y58" s="31"/>
      <c r="Z58" s="31"/>
      <c r="AA58" s="31"/>
      <c r="AB58" s="31"/>
      <c r="AC58" s="42" t="s">
        <v>485</v>
      </c>
    </row>
    <row r="59" spans="1:29" s="13" customFormat="1" ht="72" x14ac:dyDescent="0.25">
      <c r="A59" s="28">
        <f t="shared" si="0"/>
        <v>48</v>
      </c>
      <c r="B59" s="31" t="s">
        <v>373</v>
      </c>
      <c r="C59" s="31" t="s">
        <v>135</v>
      </c>
      <c r="D59" s="31" t="s">
        <v>72</v>
      </c>
      <c r="E59" s="31" t="s">
        <v>76</v>
      </c>
      <c r="F59" s="31" t="s">
        <v>324</v>
      </c>
      <c r="G59" s="31" t="s">
        <v>54</v>
      </c>
      <c r="H59" s="31" t="s">
        <v>76</v>
      </c>
      <c r="I59" s="31"/>
      <c r="J59" s="31"/>
      <c r="K59" s="31" t="s">
        <v>83</v>
      </c>
      <c r="L59" s="31" t="s">
        <v>84</v>
      </c>
      <c r="M59" s="31">
        <v>2</v>
      </c>
      <c r="N59" s="31">
        <v>1</v>
      </c>
      <c r="O59" s="31" t="s">
        <v>74</v>
      </c>
      <c r="P59" s="31" t="s">
        <v>136</v>
      </c>
      <c r="Q59" s="31" t="s">
        <v>16</v>
      </c>
      <c r="R59" s="31"/>
      <c r="S59" s="31" t="s">
        <v>75</v>
      </c>
      <c r="T59" s="33">
        <v>129.6</v>
      </c>
      <c r="U59" s="31" t="s">
        <v>26</v>
      </c>
      <c r="V59" s="31" t="s">
        <v>246</v>
      </c>
      <c r="W59" s="31"/>
      <c r="X59" s="31"/>
      <c r="Y59" s="31"/>
      <c r="Z59" s="31"/>
      <c r="AA59" s="31"/>
      <c r="AB59" s="31"/>
      <c r="AC59" s="42" t="s">
        <v>485</v>
      </c>
    </row>
    <row r="60" spans="1:29" s="13" customFormat="1" ht="90" x14ac:dyDescent="0.25">
      <c r="A60" s="28">
        <f t="shared" si="0"/>
        <v>49</v>
      </c>
      <c r="B60" s="31" t="s">
        <v>374</v>
      </c>
      <c r="C60" s="31" t="s">
        <v>137</v>
      </c>
      <c r="D60" s="31" t="s">
        <v>72</v>
      </c>
      <c r="E60" s="31" t="s">
        <v>76</v>
      </c>
      <c r="F60" s="31" t="s">
        <v>324</v>
      </c>
      <c r="G60" s="31" t="s">
        <v>54</v>
      </c>
      <c r="H60" s="31" t="s">
        <v>76</v>
      </c>
      <c r="I60" s="31"/>
      <c r="J60" s="31"/>
      <c r="K60" s="31" t="s">
        <v>83</v>
      </c>
      <c r="L60" s="31" t="s">
        <v>84</v>
      </c>
      <c r="M60" s="31">
        <v>2</v>
      </c>
      <c r="N60" s="31">
        <v>2</v>
      </c>
      <c r="O60" s="31" t="s">
        <v>74</v>
      </c>
      <c r="P60" s="31" t="s">
        <v>152</v>
      </c>
      <c r="Q60" s="31" t="s">
        <v>16</v>
      </c>
      <c r="R60" s="31"/>
      <c r="S60" s="31" t="s">
        <v>75</v>
      </c>
      <c r="T60" s="34">
        <v>335.1</v>
      </c>
      <c r="U60" s="31" t="s">
        <v>26</v>
      </c>
      <c r="V60" s="31" t="s">
        <v>210</v>
      </c>
      <c r="W60" s="31"/>
      <c r="X60" s="31"/>
      <c r="Y60" s="31"/>
      <c r="Z60" s="31"/>
      <c r="AA60" s="31"/>
      <c r="AB60" s="31"/>
      <c r="AC60" s="42" t="s">
        <v>485</v>
      </c>
    </row>
    <row r="61" spans="1:29" s="13" customFormat="1" ht="72" x14ac:dyDescent="0.25">
      <c r="A61" s="28">
        <f t="shared" si="0"/>
        <v>50</v>
      </c>
      <c r="B61" s="31" t="s">
        <v>375</v>
      </c>
      <c r="C61" s="31" t="s">
        <v>138</v>
      </c>
      <c r="D61" s="31" t="s">
        <v>72</v>
      </c>
      <c r="E61" s="31" t="s">
        <v>76</v>
      </c>
      <c r="F61" s="31" t="s">
        <v>324</v>
      </c>
      <c r="G61" s="31" t="s">
        <v>54</v>
      </c>
      <c r="H61" s="31" t="s">
        <v>76</v>
      </c>
      <c r="I61" s="31"/>
      <c r="J61" s="31"/>
      <c r="K61" s="31" t="s">
        <v>83</v>
      </c>
      <c r="L61" s="31" t="s">
        <v>84</v>
      </c>
      <c r="M61" s="31">
        <v>2</v>
      </c>
      <c r="N61" s="31">
        <v>2</v>
      </c>
      <c r="O61" s="31" t="s">
        <v>74</v>
      </c>
      <c r="P61" s="31" t="s">
        <v>153</v>
      </c>
      <c r="Q61" s="31" t="s">
        <v>16</v>
      </c>
      <c r="R61" s="31"/>
      <c r="S61" s="31" t="s">
        <v>75</v>
      </c>
      <c r="T61" s="33">
        <v>105.1</v>
      </c>
      <c r="U61" s="31" t="s">
        <v>26</v>
      </c>
      <c r="V61" s="31" t="s">
        <v>166</v>
      </c>
      <c r="W61" s="31"/>
      <c r="X61" s="31"/>
      <c r="Y61" s="31"/>
      <c r="Z61" s="31"/>
      <c r="AA61" s="31"/>
      <c r="AB61" s="31"/>
      <c r="AC61" s="42" t="s">
        <v>485</v>
      </c>
    </row>
    <row r="62" spans="1:29" s="13" customFormat="1" ht="72" x14ac:dyDescent="0.25">
      <c r="A62" s="28">
        <f t="shared" si="0"/>
        <v>51</v>
      </c>
      <c r="B62" s="31" t="s">
        <v>375</v>
      </c>
      <c r="C62" s="31" t="s">
        <v>138</v>
      </c>
      <c r="D62" s="31" t="s">
        <v>72</v>
      </c>
      <c r="E62" s="31" t="s">
        <v>76</v>
      </c>
      <c r="F62" s="31" t="s">
        <v>324</v>
      </c>
      <c r="G62" s="31" t="s">
        <v>54</v>
      </c>
      <c r="H62" s="31" t="s">
        <v>76</v>
      </c>
      <c r="I62" s="31"/>
      <c r="J62" s="31"/>
      <c r="K62" s="31" t="s">
        <v>83</v>
      </c>
      <c r="L62" s="31" t="s">
        <v>84</v>
      </c>
      <c r="M62" s="31">
        <v>2</v>
      </c>
      <c r="N62" s="31">
        <v>2</v>
      </c>
      <c r="O62" s="31" t="s">
        <v>74</v>
      </c>
      <c r="P62" s="31" t="s">
        <v>153</v>
      </c>
      <c r="Q62" s="31" t="s">
        <v>16</v>
      </c>
      <c r="R62" s="31"/>
      <c r="S62" s="31" t="s">
        <v>75</v>
      </c>
      <c r="T62" s="33">
        <v>163.30000000000001</v>
      </c>
      <c r="U62" s="31" t="s">
        <v>26</v>
      </c>
      <c r="V62" s="31" t="s">
        <v>269</v>
      </c>
      <c r="W62" s="31"/>
      <c r="X62" s="31"/>
      <c r="Y62" s="31"/>
      <c r="Z62" s="31"/>
      <c r="AA62" s="31"/>
      <c r="AB62" s="31"/>
      <c r="AC62" s="42" t="s">
        <v>485</v>
      </c>
    </row>
    <row r="63" spans="1:29" s="13" customFormat="1" ht="72" x14ac:dyDescent="0.25">
      <c r="A63" s="28">
        <f t="shared" si="0"/>
        <v>52</v>
      </c>
      <c r="B63" s="31" t="s">
        <v>375</v>
      </c>
      <c r="C63" s="31" t="s">
        <v>138</v>
      </c>
      <c r="D63" s="31" t="s">
        <v>72</v>
      </c>
      <c r="E63" s="31" t="s">
        <v>76</v>
      </c>
      <c r="F63" s="31" t="s">
        <v>324</v>
      </c>
      <c r="G63" s="31" t="s">
        <v>54</v>
      </c>
      <c r="H63" s="31" t="s">
        <v>76</v>
      </c>
      <c r="I63" s="31"/>
      <c r="J63" s="31"/>
      <c r="K63" s="31" t="s">
        <v>83</v>
      </c>
      <c r="L63" s="31" t="s">
        <v>84</v>
      </c>
      <c r="M63" s="31">
        <v>2</v>
      </c>
      <c r="N63" s="31">
        <v>2</v>
      </c>
      <c r="O63" s="31" t="s">
        <v>74</v>
      </c>
      <c r="P63" s="31" t="s">
        <v>153</v>
      </c>
      <c r="Q63" s="31" t="s">
        <v>16</v>
      </c>
      <c r="R63" s="31"/>
      <c r="S63" s="31" t="s">
        <v>75</v>
      </c>
      <c r="T63" s="33">
        <v>16.600000000000001</v>
      </c>
      <c r="U63" s="31" t="s">
        <v>26</v>
      </c>
      <c r="V63" s="31" t="s">
        <v>270</v>
      </c>
      <c r="W63" s="31"/>
      <c r="X63" s="31"/>
      <c r="Y63" s="31"/>
      <c r="Z63" s="31"/>
      <c r="AA63" s="31"/>
      <c r="AB63" s="31"/>
      <c r="AC63" s="42" t="s">
        <v>485</v>
      </c>
    </row>
    <row r="64" spans="1:29" s="13" customFormat="1" ht="72" x14ac:dyDescent="0.25">
      <c r="A64" s="28">
        <f t="shared" si="0"/>
        <v>53</v>
      </c>
      <c r="B64" s="31" t="s">
        <v>364</v>
      </c>
      <c r="C64" s="31" t="s">
        <v>139</v>
      </c>
      <c r="D64" s="31" t="s">
        <v>72</v>
      </c>
      <c r="E64" s="31" t="s">
        <v>76</v>
      </c>
      <c r="F64" s="31" t="s">
        <v>324</v>
      </c>
      <c r="G64" s="31" t="s">
        <v>54</v>
      </c>
      <c r="H64" s="31" t="s">
        <v>76</v>
      </c>
      <c r="I64" s="31"/>
      <c r="J64" s="31"/>
      <c r="K64" s="31" t="s">
        <v>83</v>
      </c>
      <c r="L64" s="31" t="s">
        <v>84</v>
      </c>
      <c r="M64" s="31">
        <v>2</v>
      </c>
      <c r="N64" s="31">
        <v>2</v>
      </c>
      <c r="O64" s="31" t="s">
        <v>74</v>
      </c>
      <c r="P64" s="31" t="s">
        <v>154</v>
      </c>
      <c r="Q64" s="31" t="s">
        <v>16</v>
      </c>
      <c r="R64" s="31"/>
      <c r="S64" s="31" t="s">
        <v>75</v>
      </c>
      <c r="T64" s="31">
        <v>30.28</v>
      </c>
      <c r="U64" s="31" t="s">
        <v>26</v>
      </c>
      <c r="V64" s="31" t="s">
        <v>248</v>
      </c>
      <c r="W64" s="31"/>
      <c r="X64" s="31"/>
      <c r="Y64" s="31"/>
      <c r="Z64" s="31"/>
      <c r="AA64" s="31"/>
      <c r="AB64" s="31"/>
      <c r="AC64" s="42" t="s">
        <v>485</v>
      </c>
    </row>
    <row r="65" spans="1:29" s="13" customFormat="1" ht="72" x14ac:dyDescent="0.25">
      <c r="A65" s="28">
        <f t="shared" si="0"/>
        <v>54</v>
      </c>
      <c r="B65" s="31" t="s">
        <v>376</v>
      </c>
      <c r="C65" s="31" t="s">
        <v>139</v>
      </c>
      <c r="D65" s="31" t="s">
        <v>72</v>
      </c>
      <c r="E65" s="31" t="s">
        <v>76</v>
      </c>
      <c r="F65" s="31" t="s">
        <v>324</v>
      </c>
      <c r="G65" s="31" t="s">
        <v>54</v>
      </c>
      <c r="H65" s="31" t="s">
        <v>76</v>
      </c>
      <c r="I65" s="31"/>
      <c r="J65" s="31"/>
      <c r="K65" s="31" t="s">
        <v>83</v>
      </c>
      <c r="L65" s="31" t="s">
        <v>84</v>
      </c>
      <c r="M65" s="31">
        <v>2</v>
      </c>
      <c r="N65" s="31">
        <v>2</v>
      </c>
      <c r="O65" s="31" t="s">
        <v>74</v>
      </c>
      <c r="P65" s="31" t="s">
        <v>154</v>
      </c>
      <c r="Q65" s="31" t="s">
        <v>16</v>
      </c>
      <c r="R65" s="31"/>
      <c r="S65" s="31" t="s">
        <v>75</v>
      </c>
      <c r="T65" s="31">
        <v>148.52000000000001</v>
      </c>
      <c r="U65" s="31" t="s">
        <v>26</v>
      </c>
      <c r="V65" s="31" t="s">
        <v>248</v>
      </c>
      <c r="W65" s="31"/>
      <c r="X65" s="31"/>
      <c r="Y65" s="31"/>
      <c r="Z65" s="31"/>
      <c r="AA65" s="31"/>
      <c r="AB65" s="31"/>
      <c r="AC65" s="42" t="s">
        <v>485</v>
      </c>
    </row>
    <row r="66" spans="1:29" s="13" customFormat="1" ht="72" x14ac:dyDescent="0.25">
      <c r="A66" s="28">
        <f t="shared" si="0"/>
        <v>55</v>
      </c>
      <c r="B66" s="31" t="s">
        <v>376</v>
      </c>
      <c r="C66" s="31" t="s">
        <v>139</v>
      </c>
      <c r="D66" s="31" t="s">
        <v>72</v>
      </c>
      <c r="E66" s="31" t="s">
        <v>76</v>
      </c>
      <c r="F66" s="31" t="s">
        <v>324</v>
      </c>
      <c r="G66" s="31" t="s">
        <v>54</v>
      </c>
      <c r="H66" s="31" t="s">
        <v>76</v>
      </c>
      <c r="I66" s="31"/>
      <c r="J66" s="31"/>
      <c r="K66" s="31" t="s">
        <v>83</v>
      </c>
      <c r="L66" s="31" t="s">
        <v>84</v>
      </c>
      <c r="M66" s="31">
        <v>2</v>
      </c>
      <c r="N66" s="31">
        <v>2</v>
      </c>
      <c r="O66" s="31" t="s">
        <v>74</v>
      </c>
      <c r="P66" s="31" t="s">
        <v>154</v>
      </c>
      <c r="Q66" s="31" t="s">
        <v>16</v>
      </c>
      <c r="R66" s="31"/>
      <c r="S66" s="31" t="s">
        <v>75</v>
      </c>
      <c r="T66" s="31">
        <v>32.6</v>
      </c>
      <c r="U66" s="31" t="s">
        <v>26</v>
      </c>
      <c r="V66" s="31" t="s">
        <v>247</v>
      </c>
      <c r="W66" s="31"/>
      <c r="X66" s="31"/>
      <c r="Y66" s="31"/>
      <c r="Z66" s="31"/>
      <c r="AA66" s="31"/>
      <c r="AB66" s="31"/>
      <c r="AC66" s="42" t="s">
        <v>485</v>
      </c>
    </row>
    <row r="67" spans="1:29" s="13" customFormat="1" ht="72" x14ac:dyDescent="0.25">
      <c r="A67" s="28">
        <f t="shared" si="0"/>
        <v>56</v>
      </c>
      <c r="B67" s="31" t="s">
        <v>376</v>
      </c>
      <c r="C67" s="31" t="s">
        <v>139</v>
      </c>
      <c r="D67" s="31" t="s">
        <v>72</v>
      </c>
      <c r="E67" s="31" t="s">
        <v>76</v>
      </c>
      <c r="F67" s="31" t="s">
        <v>324</v>
      </c>
      <c r="G67" s="31" t="s">
        <v>54</v>
      </c>
      <c r="H67" s="31" t="s">
        <v>76</v>
      </c>
      <c r="I67" s="31"/>
      <c r="J67" s="31"/>
      <c r="K67" s="31" t="s">
        <v>83</v>
      </c>
      <c r="L67" s="31" t="s">
        <v>84</v>
      </c>
      <c r="M67" s="31">
        <v>2</v>
      </c>
      <c r="N67" s="31">
        <v>2</v>
      </c>
      <c r="O67" s="31" t="s">
        <v>74</v>
      </c>
      <c r="P67" s="31" t="s">
        <v>154</v>
      </c>
      <c r="Q67" s="31" t="s">
        <v>16</v>
      </c>
      <c r="R67" s="31"/>
      <c r="S67" s="31" t="s">
        <v>75</v>
      </c>
      <c r="T67" s="31">
        <v>37.299999999999997</v>
      </c>
      <c r="U67" s="31" t="s">
        <v>26</v>
      </c>
      <c r="V67" s="31" t="s">
        <v>463</v>
      </c>
      <c r="W67" s="31"/>
      <c r="X67" s="31"/>
      <c r="Y67" s="31"/>
      <c r="Z67" s="31"/>
      <c r="AA67" s="31"/>
      <c r="AB67" s="31"/>
      <c r="AC67" s="42" t="s">
        <v>485</v>
      </c>
    </row>
    <row r="68" spans="1:29" s="13" customFormat="1" ht="72" x14ac:dyDescent="0.25">
      <c r="A68" s="28">
        <f t="shared" si="0"/>
        <v>57</v>
      </c>
      <c r="B68" s="31" t="s">
        <v>376</v>
      </c>
      <c r="C68" s="31" t="s">
        <v>466</v>
      </c>
      <c r="D68" s="31" t="s">
        <v>72</v>
      </c>
      <c r="E68" s="31" t="s">
        <v>76</v>
      </c>
      <c r="F68" s="31" t="s">
        <v>324</v>
      </c>
      <c r="G68" s="31" t="s">
        <v>54</v>
      </c>
      <c r="H68" s="31" t="s">
        <v>76</v>
      </c>
      <c r="I68" s="31"/>
      <c r="J68" s="31"/>
      <c r="K68" s="31" t="s">
        <v>83</v>
      </c>
      <c r="L68" s="31" t="s">
        <v>84</v>
      </c>
      <c r="M68" s="31">
        <v>2</v>
      </c>
      <c r="N68" s="31">
        <v>2</v>
      </c>
      <c r="O68" s="31" t="s">
        <v>74</v>
      </c>
      <c r="P68" s="31" t="s">
        <v>465</v>
      </c>
      <c r="Q68" s="31" t="s">
        <v>16</v>
      </c>
      <c r="R68" s="31"/>
      <c r="S68" s="31" t="s">
        <v>75</v>
      </c>
      <c r="T68" s="31">
        <v>31.5</v>
      </c>
      <c r="U68" s="31" t="s">
        <v>26</v>
      </c>
      <c r="V68" s="31" t="s">
        <v>464</v>
      </c>
      <c r="W68" s="31"/>
      <c r="X68" s="31"/>
      <c r="Y68" s="31"/>
      <c r="Z68" s="31"/>
      <c r="AA68" s="31"/>
      <c r="AB68" s="31"/>
      <c r="AC68" s="42" t="s">
        <v>485</v>
      </c>
    </row>
    <row r="69" spans="1:29" s="13" customFormat="1" ht="72" x14ac:dyDescent="0.25">
      <c r="A69" s="28">
        <f t="shared" si="0"/>
        <v>58</v>
      </c>
      <c r="B69" s="31" t="s">
        <v>376</v>
      </c>
      <c r="C69" s="31" t="s">
        <v>139</v>
      </c>
      <c r="D69" s="31" t="s">
        <v>72</v>
      </c>
      <c r="E69" s="31" t="s">
        <v>76</v>
      </c>
      <c r="F69" s="31" t="s">
        <v>324</v>
      </c>
      <c r="G69" s="31" t="s">
        <v>54</v>
      </c>
      <c r="H69" s="31" t="s">
        <v>76</v>
      </c>
      <c r="I69" s="31"/>
      <c r="J69" s="31"/>
      <c r="K69" s="31" t="s">
        <v>83</v>
      </c>
      <c r="L69" s="31" t="s">
        <v>84</v>
      </c>
      <c r="M69" s="31">
        <v>2</v>
      </c>
      <c r="N69" s="31">
        <v>2</v>
      </c>
      <c r="O69" s="31" t="s">
        <v>74</v>
      </c>
      <c r="P69" s="31" t="s">
        <v>154</v>
      </c>
      <c r="Q69" s="31" t="s">
        <v>16</v>
      </c>
      <c r="R69" s="31"/>
      <c r="S69" s="31" t="s">
        <v>75</v>
      </c>
      <c r="T69" s="31">
        <v>16.100000000000001</v>
      </c>
      <c r="U69" s="31" t="s">
        <v>26</v>
      </c>
      <c r="V69" s="31" t="s">
        <v>249</v>
      </c>
      <c r="W69" s="31"/>
      <c r="X69" s="31"/>
      <c r="Y69" s="31"/>
      <c r="Z69" s="31"/>
      <c r="AA69" s="31"/>
      <c r="AB69" s="31"/>
      <c r="AC69" s="42" t="s">
        <v>485</v>
      </c>
    </row>
    <row r="70" spans="1:29" s="13" customFormat="1" ht="72" x14ac:dyDescent="0.25">
      <c r="A70" s="28">
        <f t="shared" si="0"/>
        <v>59</v>
      </c>
      <c r="B70" s="31" t="s">
        <v>377</v>
      </c>
      <c r="C70" s="31" t="s">
        <v>141</v>
      </c>
      <c r="D70" s="31" t="s">
        <v>72</v>
      </c>
      <c r="E70" s="31" t="s">
        <v>76</v>
      </c>
      <c r="F70" s="31" t="s">
        <v>324</v>
      </c>
      <c r="G70" s="31" t="s">
        <v>54</v>
      </c>
      <c r="H70" s="31" t="s">
        <v>76</v>
      </c>
      <c r="I70" s="31"/>
      <c r="J70" s="31"/>
      <c r="K70" s="31" t="s">
        <v>83</v>
      </c>
      <c r="L70" s="31" t="s">
        <v>84</v>
      </c>
      <c r="M70" s="31">
        <v>2</v>
      </c>
      <c r="N70" s="31">
        <v>2</v>
      </c>
      <c r="O70" s="31" t="s">
        <v>74</v>
      </c>
      <c r="P70" s="31" t="s">
        <v>155</v>
      </c>
      <c r="Q70" s="31" t="s">
        <v>16</v>
      </c>
      <c r="R70" s="31"/>
      <c r="S70" s="31" t="s">
        <v>75</v>
      </c>
      <c r="T70" s="33">
        <v>311.3</v>
      </c>
      <c r="U70" s="31" t="s">
        <v>26</v>
      </c>
      <c r="V70" s="31" t="s">
        <v>250</v>
      </c>
      <c r="W70" s="31"/>
      <c r="X70" s="31"/>
      <c r="Y70" s="31"/>
      <c r="Z70" s="31"/>
      <c r="AA70" s="31"/>
      <c r="AB70" s="31"/>
      <c r="AC70" s="42" t="s">
        <v>485</v>
      </c>
    </row>
    <row r="71" spans="1:29" s="13" customFormat="1" ht="72" x14ac:dyDescent="0.25">
      <c r="A71" s="28">
        <f t="shared" si="0"/>
        <v>60</v>
      </c>
      <c r="B71" s="31" t="s">
        <v>377</v>
      </c>
      <c r="C71" s="31" t="s">
        <v>141</v>
      </c>
      <c r="D71" s="31" t="s">
        <v>72</v>
      </c>
      <c r="E71" s="31" t="s">
        <v>76</v>
      </c>
      <c r="F71" s="31" t="s">
        <v>324</v>
      </c>
      <c r="G71" s="31" t="s">
        <v>54</v>
      </c>
      <c r="H71" s="31" t="s">
        <v>76</v>
      </c>
      <c r="I71" s="31"/>
      <c r="J71" s="31"/>
      <c r="K71" s="31" t="s">
        <v>83</v>
      </c>
      <c r="L71" s="31" t="s">
        <v>84</v>
      </c>
      <c r="M71" s="31">
        <v>2</v>
      </c>
      <c r="N71" s="31">
        <v>2</v>
      </c>
      <c r="O71" s="31" t="s">
        <v>74</v>
      </c>
      <c r="P71" s="31" t="s">
        <v>155</v>
      </c>
      <c r="Q71" s="31" t="s">
        <v>16</v>
      </c>
      <c r="R71" s="31"/>
      <c r="S71" s="31" t="s">
        <v>75</v>
      </c>
      <c r="T71" s="33">
        <v>13.4</v>
      </c>
      <c r="U71" s="31" t="s">
        <v>26</v>
      </c>
      <c r="V71" s="31" t="s">
        <v>251</v>
      </c>
      <c r="W71" s="31"/>
      <c r="X71" s="31"/>
      <c r="Y71" s="31"/>
      <c r="Z71" s="31"/>
      <c r="AA71" s="31"/>
      <c r="AB71" s="31"/>
      <c r="AC71" s="42" t="s">
        <v>485</v>
      </c>
    </row>
    <row r="72" spans="1:29" s="13" customFormat="1" ht="72" x14ac:dyDescent="0.25">
      <c r="A72" s="28">
        <f t="shared" si="0"/>
        <v>61</v>
      </c>
      <c r="B72" s="31" t="s">
        <v>377</v>
      </c>
      <c r="C72" s="31" t="s">
        <v>141</v>
      </c>
      <c r="D72" s="31" t="s">
        <v>72</v>
      </c>
      <c r="E72" s="31" t="s">
        <v>76</v>
      </c>
      <c r="F72" s="31" t="s">
        <v>324</v>
      </c>
      <c r="G72" s="31" t="s">
        <v>54</v>
      </c>
      <c r="H72" s="31" t="s">
        <v>76</v>
      </c>
      <c r="I72" s="31"/>
      <c r="J72" s="31"/>
      <c r="K72" s="31" t="s">
        <v>83</v>
      </c>
      <c r="L72" s="31" t="s">
        <v>84</v>
      </c>
      <c r="M72" s="31">
        <v>2</v>
      </c>
      <c r="N72" s="31">
        <v>2</v>
      </c>
      <c r="O72" s="31" t="s">
        <v>74</v>
      </c>
      <c r="P72" s="31" t="s">
        <v>155</v>
      </c>
      <c r="Q72" s="31" t="s">
        <v>16</v>
      </c>
      <c r="R72" s="31"/>
      <c r="S72" s="31" t="s">
        <v>75</v>
      </c>
      <c r="T72" s="33">
        <v>16.600000000000001</v>
      </c>
      <c r="U72" s="31" t="s">
        <v>26</v>
      </c>
      <c r="V72" s="31" t="s">
        <v>241</v>
      </c>
      <c r="W72" s="31"/>
      <c r="X72" s="31"/>
      <c r="Y72" s="31"/>
      <c r="Z72" s="31"/>
      <c r="AA72" s="31"/>
      <c r="AB72" s="31"/>
      <c r="AC72" s="42" t="s">
        <v>485</v>
      </c>
    </row>
    <row r="73" spans="1:29" s="13" customFormat="1" ht="72" x14ac:dyDescent="0.25">
      <c r="A73" s="28">
        <f t="shared" si="0"/>
        <v>62</v>
      </c>
      <c r="B73" s="31" t="s">
        <v>379</v>
      </c>
      <c r="C73" s="31" t="s">
        <v>142</v>
      </c>
      <c r="D73" s="31" t="s">
        <v>72</v>
      </c>
      <c r="E73" s="31" t="s">
        <v>76</v>
      </c>
      <c r="F73" s="31" t="s">
        <v>324</v>
      </c>
      <c r="G73" s="31" t="s">
        <v>54</v>
      </c>
      <c r="H73" s="31" t="s">
        <v>76</v>
      </c>
      <c r="I73" s="31"/>
      <c r="J73" s="31"/>
      <c r="K73" s="31" t="s">
        <v>83</v>
      </c>
      <c r="L73" s="31" t="s">
        <v>84</v>
      </c>
      <c r="M73" s="31">
        <v>2</v>
      </c>
      <c r="N73" s="31">
        <v>2</v>
      </c>
      <c r="O73" s="31" t="s">
        <v>74</v>
      </c>
      <c r="P73" s="31" t="s">
        <v>156</v>
      </c>
      <c r="Q73" s="31" t="s">
        <v>16</v>
      </c>
      <c r="R73" s="31"/>
      <c r="S73" s="31" t="s">
        <v>75</v>
      </c>
      <c r="T73" s="33">
        <v>17.3</v>
      </c>
      <c r="U73" s="31" t="s">
        <v>26</v>
      </c>
      <c r="V73" s="31" t="s">
        <v>211</v>
      </c>
      <c r="W73" s="31"/>
      <c r="X73" s="31"/>
      <c r="Y73" s="31"/>
      <c r="Z73" s="31"/>
      <c r="AA73" s="31"/>
      <c r="AB73" s="31"/>
      <c r="AC73" s="42" t="s">
        <v>485</v>
      </c>
    </row>
    <row r="74" spans="1:29" s="13" customFormat="1" ht="72" x14ac:dyDescent="0.25">
      <c r="A74" s="28">
        <f t="shared" si="0"/>
        <v>63</v>
      </c>
      <c r="B74" s="31" t="s">
        <v>380</v>
      </c>
      <c r="C74" s="31" t="s">
        <v>143</v>
      </c>
      <c r="D74" s="31" t="s">
        <v>72</v>
      </c>
      <c r="E74" s="31" t="s">
        <v>76</v>
      </c>
      <c r="F74" s="31" t="s">
        <v>324</v>
      </c>
      <c r="G74" s="31" t="s">
        <v>54</v>
      </c>
      <c r="H74" s="31" t="s">
        <v>76</v>
      </c>
      <c r="I74" s="31"/>
      <c r="J74" s="31"/>
      <c r="K74" s="31" t="s">
        <v>83</v>
      </c>
      <c r="L74" s="31" t="s">
        <v>84</v>
      </c>
      <c r="M74" s="31">
        <v>2</v>
      </c>
      <c r="N74" s="31">
        <v>2</v>
      </c>
      <c r="O74" s="31" t="s">
        <v>74</v>
      </c>
      <c r="P74" s="31" t="s">
        <v>157</v>
      </c>
      <c r="Q74" s="31" t="s">
        <v>16</v>
      </c>
      <c r="R74" s="31"/>
      <c r="S74" s="31" t="s">
        <v>75</v>
      </c>
      <c r="T74" s="33">
        <v>140.5</v>
      </c>
      <c r="U74" s="31" t="s">
        <v>26</v>
      </c>
      <c r="V74" s="31" t="s">
        <v>252</v>
      </c>
      <c r="W74" s="31"/>
      <c r="X74" s="31"/>
      <c r="Y74" s="31"/>
      <c r="Z74" s="31"/>
      <c r="AA74" s="31"/>
      <c r="AB74" s="31"/>
      <c r="AC74" s="42" t="s">
        <v>485</v>
      </c>
    </row>
    <row r="75" spans="1:29" s="13" customFormat="1" ht="72" x14ac:dyDescent="0.25">
      <c r="A75" s="28">
        <f t="shared" si="0"/>
        <v>64</v>
      </c>
      <c r="B75" s="31" t="s">
        <v>380</v>
      </c>
      <c r="C75" s="31" t="s">
        <v>143</v>
      </c>
      <c r="D75" s="31" t="s">
        <v>72</v>
      </c>
      <c r="E75" s="31" t="s">
        <v>76</v>
      </c>
      <c r="F75" s="31" t="s">
        <v>324</v>
      </c>
      <c r="G75" s="31" t="s">
        <v>54</v>
      </c>
      <c r="H75" s="31" t="s">
        <v>76</v>
      </c>
      <c r="I75" s="31"/>
      <c r="J75" s="31"/>
      <c r="K75" s="31" t="s">
        <v>83</v>
      </c>
      <c r="L75" s="31" t="s">
        <v>84</v>
      </c>
      <c r="M75" s="31">
        <v>2</v>
      </c>
      <c r="N75" s="31">
        <v>2</v>
      </c>
      <c r="O75" s="31" t="s">
        <v>74</v>
      </c>
      <c r="P75" s="31" t="s">
        <v>157</v>
      </c>
      <c r="Q75" s="31" t="s">
        <v>16</v>
      </c>
      <c r="R75" s="31"/>
      <c r="S75" s="31" t="s">
        <v>75</v>
      </c>
      <c r="T75" s="33">
        <v>18.899999999999999</v>
      </c>
      <c r="U75" s="31" t="s">
        <v>26</v>
      </c>
      <c r="V75" s="31" t="s">
        <v>267</v>
      </c>
      <c r="W75" s="31"/>
      <c r="X75" s="31"/>
      <c r="Y75" s="31"/>
      <c r="Z75" s="31"/>
      <c r="AA75" s="31"/>
      <c r="AB75" s="31"/>
      <c r="AC75" s="42" t="s">
        <v>485</v>
      </c>
    </row>
    <row r="76" spans="1:29" s="13" customFormat="1" ht="72" x14ac:dyDescent="0.25">
      <c r="A76" s="28">
        <f t="shared" si="0"/>
        <v>65</v>
      </c>
      <c r="B76" s="31" t="s">
        <v>380</v>
      </c>
      <c r="C76" s="31" t="s">
        <v>143</v>
      </c>
      <c r="D76" s="31" t="s">
        <v>72</v>
      </c>
      <c r="E76" s="31" t="s">
        <v>76</v>
      </c>
      <c r="F76" s="31" t="s">
        <v>324</v>
      </c>
      <c r="G76" s="31" t="s">
        <v>54</v>
      </c>
      <c r="H76" s="31" t="s">
        <v>76</v>
      </c>
      <c r="I76" s="31"/>
      <c r="J76" s="31"/>
      <c r="K76" s="31" t="s">
        <v>83</v>
      </c>
      <c r="L76" s="31" t="s">
        <v>84</v>
      </c>
      <c r="M76" s="31">
        <v>2</v>
      </c>
      <c r="N76" s="31">
        <v>2</v>
      </c>
      <c r="O76" s="31" t="s">
        <v>74</v>
      </c>
      <c r="P76" s="31" t="s">
        <v>157</v>
      </c>
      <c r="Q76" s="31" t="s">
        <v>16</v>
      </c>
      <c r="R76" s="31"/>
      <c r="S76" s="31" t="s">
        <v>75</v>
      </c>
      <c r="T76" s="33">
        <v>21.2</v>
      </c>
      <c r="U76" s="31" t="s">
        <v>26</v>
      </c>
      <c r="V76" s="31" t="s">
        <v>268</v>
      </c>
      <c r="W76" s="31"/>
      <c r="X76" s="31"/>
      <c r="Y76" s="31"/>
      <c r="Z76" s="31"/>
      <c r="AA76" s="31"/>
      <c r="AB76" s="31"/>
      <c r="AC76" s="42" t="s">
        <v>485</v>
      </c>
    </row>
    <row r="77" spans="1:29" s="13" customFormat="1" ht="72" x14ac:dyDescent="0.25">
      <c r="A77" s="28">
        <f t="shared" si="0"/>
        <v>66</v>
      </c>
      <c r="B77" s="31" t="s">
        <v>380</v>
      </c>
      <c r="C77" s="31" t="s">
        <v>143</v>
      </c>
      <c r="D77" s="31" t="s">
        <v>72</v>
      </c>
      <c r="E77" s="31" t="s">
        <v>76</v>
      </c>
      <c r="F77" s="31" t="s">
        <v>324</v>
      </c>
      <c r="G77" s="31" t="s">
        <v>54</v>
      </c>
      <c r="H77" s="31" t="s">
        <v>76</v>
      </c>
      <c r="I77" s="31"/>
      <c r="J77" s="31"/>
      <c r="K77" s="31" t="s">
        <v>83</v>
      </c>
      <c r="L77" s="31" t="s">
        <v>84</v>
      </c>
      <c r="M77" s="31">
        <v>2</v>
      </c>
      <c r="N77" s="31">
        <v>2</v>
      </c>
      <c r="O77" s="31" t="s">
        <v>74</v>
      </c>
      <c r="P77" s="31" t="s">
        <v>157</v>
      </c>
      <c r="Q77" s="31" t="s">
        <v>16</v>
      </c>
      <c r="R77" s="31"/>
      <c r="S77" s="31" t="s">
        <v>75</v>
      </c>
      <c r="T77" s="33">
        <v>103.8</v>
      </c>
      <c r="U77" s="31" t="s">
        <v>26</v>
      </c>
      <c r="V77" s="31" t="s">
        <v>212</v>
      </c>
      <c r="W77" s="31"/>
      <c r="X77" s="31"/>
      <c r="Y77" s="31"/>
      <c r="Z77" s="31"/>
      <c r="AA77" s="31"/>
      <c r="AB77" s="31"/>
      <c r="AC77" s="42" t="s">
        <v>485</v>
      </c>
    </row>
    <row r="78" spans="1:29" s="13" customFormat="1" ht="72" x14ac:dyDescent="0.25">
      <c r="A78" s="28">
        <f t="shared" ref="A78:A129" si="1">SUM(A77+1)</f>
        <v>67</v>
      </c>
      <c r="B78" s="31" t="s">
        <v>381</v>
      </c>
      <c r="C78" s="31" t="s">
        <v>144</v>
      </c>
      <c r="D78" s="31" t="s">
        <v>72</v>
      </c>
      <c r="E78" s="31" t="s">
        <v>76</v>
      </c>
      <c r="F78" s="31" t="s">
        <v>324</v>
      </c>
      <c r="G78" s="31" t="s">
        <v>54</v>
      </c>
      <c r="H78" s="31" t="s">
        <v>76</v>
      </c>
      <c r="I78" s="31"/>
      <c r="J78" s="31"/>
      <c r="K78" s="31" t="s">
        <v>83</v>
      </c>
      <c r="L78" s="31" t="s">
        <v>84</v>
      </c>
      <c r="M78" s="31">
        <v>2</v>
      </c>
      <c r="N78" s="31">
        <v>2</v>
      </c>
      <c r="O78" s="31" t="s">
        <v>74</v>
      </c>
      <c r="P78" s="31" t="s">
        <v>158</v>
      </c>
      <c r="Q78" s="31" t="s">
        <v>16</v>
      </c>
      <c r="R78" s="31"/>
      <c r="S78" s="31" t="s">
        <v>75</v>
      </c>
      <c r="T78" s="33">
        <v>108.2</v>
      </c>
      <c r="U78" s="31" t="s">
        <v>26</v>
      </c>
      <c r="V78" s="31" t="s">
        <v>213</v>
      </c>
      <c r="W78" s="31"/>
      <c r="X78" s="31"/>
      <c r="Y78" s="31"/>
      <c r="Z78" s="31"/>
      <c r="AA78" s="31"/>
      <c r="AB78" s="31"/>
      <c r="AC78" s="42" t="s">
        <v>485</v>
      </c>
    </row>
    <row r="79" spans="1:29" s="13" customFormat="1" ht="72" x14ac:dyDescent="0.25">
      <c r="A79" s="28">
        <f t="shared" si="1"/>
        <v>68</v>
      </c>
      <c r="B79" s="31" t="s">
        <v>382</v>
      </c>
      <c r="C79" s="31" t="s">
        <v>145</v>
      </c>
      <c r="D79" s="31" t="s">
        <v>72</v>
      </c>
      <c r="E79" s="31" t="s">
        <v>76</v>
      </c>
      <c r="F79" s="31" t="s">
        <v>324</v>
      </c>
      <c r="G79" s="31" t="s">
        <v>54</v>
      </c>
      <c r="H79" s="31" t="s">
        <v>76</v>
      </c>
      <c r="I79" s="31"/>
      <c r="J79" s="31"/>
      <c r="K79" s="31" t="s">
        <v>83</v>
      </c>
      <c r="L79" s="31" t="s">
        <v>84</v>
      </c>
      <c r="M79" s="31">
        <v>2</v>
      </c>
      <c r="N79" s="31">
        <v>2</v>
      </c>
      <c r="O79" s="31" t="s">
        <v>74</v>
      </c>
      <c r="P79" s="31" t="s">
        <v>159</v>
      </c>
      <c r="Q79" s="31" t="s">
        <v>16</v>
      </c>
      <c r="R79" s="31"/>
      <c r="S79" s="31" t="s">
        <v>75</v>
      </c>
      <c r="T79" s="31">
        <v>11.2</v>
      </c>
      <c r="U79" s="31" t="s">
        <v>26</v>
      </c>
      <c r="V79" s="31" t="s">
        <v>167</v>
      </c>
      <c r="W79" s="31"/>
      <c r="X79" s="31"/>
      <c r="Y79" s="31"/>
      <c r="Z79" s="31"/>
      <c r="AA79" s="31"/>
      <c r="AB79" s="31"/>
      <c r="AC79" s="42" t="s">
        <v>485</v>
      </c>
    </row>
    <row r="80" spans="1:29" s="13" customFormat="1" ht="72" x14ac:dyDescent="0.25">
      <c r="A80" s="28">
        <f t="shared" si="1"/>
        <v>69</v>
      </c>
      <c r="B80" s="31" t="s">
        <v>383</v>
      </c>
      <c r="C80" s="31" t="s">
        <v>146</v>
      </c>
      <c r="D80" s="31" t="s">
        <v>72</v>
      </c>
      <c r="E80" s="31" t="s">
        <v>76</v>
      </c>
      <c r="F80" s="31" t="s">
        <v>324</v>
      </c>
      <c r="G80" s="31" t="s">
        <v>54</v>
      </c>
      <c r="H80" s="31" t="s">
        <v>76</v>
      </c>
      <c r="I80" s="31"/>
      <c r="J80" s="31"/>
      <c r="K80" s="31" t="s">
        <v>83</v>
      </c>
      <c r="L80" s="31" t="s">
        <v>84</v>
      </c>
      <c r="M80" s="31">
        <v>2</v>
      </c>
      <c r="N80" s="31">
        <v>2</v>
      </c>
      <c r="O80" s="31" t="s">
        <v>74</v>
      </c>
      <c r="P80" s="31" t="s">
        <v>160</v>
      </c>
      <c r="Q80" s="31" t="s">
        <v>16</v>
      </c>
      <c r="R80" s="31"/>
      <c r="S80" s="31" t="s">
        <v>75</v>
      </c>
      <c r="T80" s="33">
        <v>284.2</v>
      </c>
      <c r="U80" s="31" t="s">
        <v>26</v>
      </c>
      <c r="V80" s="31" t="s">
        <v>286</v>
      </c>
      <c r="W80" s="31"/>
      <c r="X80" s="31"/>
      <c r="Y80" s="31"/>
      <c r="Z80" s="31"/>
      <c r="AA80" s="31"/>
      <c r="AB80" s="31"/>
      <c r="AC80" s="42" t="s">
        <v>485</v>
      </c>
    </row>
    <row r="81" spans="1:29" s="13" customFormat="1" ht="72" x14ac:dyDescent="0.25">
      <c r="A81" s="28">
        <f t="shared" si="1"/>
        <v>70</v>
      </c>
      <c r="B81" s="31" t="s">
        <v>384</v>
      </c>
      <c r="C81" s="31" t="s">
        <v>147</v>
      </c>
      <c r="D81" s="31" t="s">
        <v>72</v>
      </c>
      <c r="E81" s="31" t="s">
        <v>76</v>
      </c>
      <c r="F81" s="31" t="s">
        <v>324</v>
      </c>
      <c r="G81" s="31" t="s">
        <v>54</v>
      </c>
      <c r="H81" s="31" t="s">
        <v>76</v>
      </c>
      <c r="I81" s="31"/>
      <c r="J81" s="31"/>
      <c r="K81" s="31" t="s">
        <v>83</v>
      </c>
      <c r="L81" s="31" t="s">
        <v>84</v>
      </c>
      <c r="M81" s="31">
        <v>2</v>
      </c>
      <c r="N81" s="31">
        <v>2</v>
      </c>
      <c r="O81" s="31" t="s">
        <v>74</v>
      </c>
      <c r="P81" s="31" t="s">
        <v>161</v>
      </c>
      <c r="Q81" s="31" t="s">
        <v>16</v>
      </c>
      <c r="R81" s="31"/>
      <c r="S81" s="31" t="s">
        <v>75</v>
      </c>
      <c r="T81" s="33">
        <v>193.6</v>
      </c>
      <c r="U81" s="31" t="s">
        <v>26</v>
      </c>
      <c r="V81" s="31" t="s">
        <v>253</v>
      </c>
      <c r="W81" s="31"/>
      <c r="X81" s="31"/>
      <c r="Y81" s="31"/>
      <c r="Z81" s="31"/>
      <c r="AA81" s="31"/>
      <c r="AB81" s="31"/>
      <c r="AC81" s="42" t="s">
        <v>485</v>
      </c>
    </row>
    <row r="82" spans="1:29" s="13" customFormat="1" ht="108" x14ac:dyDescent="0.25">
      <c r="A82" s="28">
        <f t="shared" si="1"/>
        <v>71</v>
      </c>
      <c r="B82" s="31" t="s">
        <v>384</v>
      </c>
      <c r="C82" s="31" t="s">
        <v>147</v>
      </c>
      <c r="D82" s="31" t="s">
        <v>72</v>
      </c>
      <c r="E82" s="31" t="s">
        <v>76</v>
      </c>
      <c r="F82" s="31" t="s">
        <v>324</v>
      </c>
      <c r="G82" s="31" t="s">
        <v>54</v>
      </c>
      <c r="H82" s="31" t="s">
        <v>76</v>
      </c>
      <c r="I82" s="31"/>
      <c r="J82" s="31"/>
      <c r="K82" s="31" t="s">
        <v>83</v>
      </c>
      <c r="L82" s="31" t="s">
        <v>84</v>
      </c>
      <c r="M82" s="31">
        <v>2</v>
      </c>
      <c r="N82" s="31">
        <v>2</v>
      </c>
      <c r="O82" s="31" t="s">
        <v>74</v>
      </c>
      <c r="P82" s="31" t="s">
        <v>161</v>
      </c>
      <c r="Q82" s="31" t="s">
        <v>16</v>
      </c>
      <c r="R82" s="31"/>
      <c r="S82" s="31" t="s">
        <v>75</v>
      </c>
      <c r="T82" s="33">
        <v>108.7</v>
      </c>
      <c r="U82" s="31" t="s">
        <v>26</v>
      </c>
      <c r="V82" s="31" t="s">
        <v>254</v>
      </c>
      <c r="W82" s="31"/>
      <c r="X82" s="31"/>
      <c r="Y82" s="31"/>
      <c r="Z82" s="31"/>
      <c r="AA82" s="31"/>
      <c r="AB82" s="31"/>
      <c r="AC82" s="42" t="s">
        <v>485</v>
      </c>
    </row>
    <row r="83" spans="1:29" s="13" customFormat="1" ht="72" x14ac:dyDescent="0.25">
      <c r="A83" s="28">
        <f t="shared" si="1"/>
        <v>72</v>
      </c>
      <c r="B83" s="31" t="s">
        <v>385</v>
      </c>
      <c r="C83" s="31" t="s">
        <v>148</v>
      </c>
      <c r="D83" s="31" t="s">
        <v>72</v>
      </c>
      <c r="E83" s="31" t="s">
        <v>76</v>
      </c>
      <c r="F83" s="31" t="s">
        <v>324</v>
      </c>
      <c r="G83" s="31" t="s">
        <v>54</v>
      </c>
      <c r="H83" s="31" t="s">
        <v>76</v>
      </c>
      <c r="I83" s="31"/>
      <c r="J83" s="31"/>
      <c r="K83" s="31" t="s">
        <v>83</v>
      </c>
      <c r="L83" s="31" t="s">
        <v>84</v>
      </c>
      <c r="M83" s="31">
        <v>2</v>
      </c>
      <c r="N83" s="31">
        <v>2</v>
      </c>
      <c r="O83" s="31" t="s">
        <v>74</v>
      </c>
      <c r="P83" s="31" t="s">
        <v>162</v>
      </c>
      <c r="Q83" s="31" t="s">
        <v>16</v>
      </c>
      <c r="R83" s="31"/>
      <c r="S83" s="31" t="s">
        <v>75</v>
      </c>
      <c r="T83" s="33">
        <v>817.1</v>
      </c>
      <c r="U83" s="31" t="s">
        <v>26</v>
      </c>
      <c r="V83" s="31" t="s">
        <v>255</v>
      </c>
      <c r="W83" s="31"/>
      <c r="X83" s="31"/>
      <c r="Y83" s="31"/>
      <c r="Z83" s="31"/>
      <c r="AA83" s="31"/>
      <c r="AB83" s="31"/>
      <c r="AC83" s="42" t="s">
        <v>485</v>
      </c>
    </row>
    <row r="84" spans="1:29" s="13" customFormat="1" ht="72" x14ac:dyDescent="0.25">
      <c r="A84" s="28">
        <f t="shared" si="1"/>
        <v>73</v>
      </c>
      <c r="B84" s="31" t="s">
        <v>385</v>
      </c>
      <c r="C84" s="31" t="s">
        <v>148</v>
      </c>
      <c r="D84" s="31" t="s">
        <v>72</v>
      </c>
      <c r="E84" s="31" t="s">
        <v>76</v>
      </c>
      <c r="F84" s="31" t="s">
        <v>324</v>
      </c>
      <c r="G84" s="31" t="s">
        <v>54</v>
      </c>
      <c r="H84" s="31" t="s">
        <v>76</v>
      </c>
      <c r="I84" s="31"/>
      <c r="J84" s="31"/>
      <c r="K84" s="31" t="s">
        <v>83</v>
      </c>
      <c r="L84" s="31" t="s">
        <v>84</v>
      </c>
      <c r="M84" s="31">
        <v>2</v>
      </c>
      <c r="N84" s="31">
        <v>2</v>
      </c>
      <c r="O84" s="31" t="s">
        <v>74</v>
      </c>
      <c r="P84" s="31" t="s">
        <v>162</v>
      </c>
      <c r="Q84" s="31" t="s">
        <v>16</v>
      </c>
      <c r="R84" s="31"/>
      <c r="S84" s="31" t="s">
        <v>75</v>
      </c>
      <c r="T84" s="33">
        <v>210.6</v>
      </c>
      <c r="U84" s="31" t="s">
        <v>26</v>
      </c>
      <c r="V84" s="31" t="s">
        <v>257</v>
      </c>
      <c r="W84" s="31"/>
      <c r="X84" s="31"/>
      <c r="Y84" s="31"/>
      <c r="Z84" s="31"/>
      <c r="AA84" s="31"/>
      <c r="AB84" s="31"/>
      <c r="AC84" s="42" t="s">
        <v>485</v>
      </c>
    </row>
    <row r="85" spans="1:29" s="13" customFormat="1" ht="72" x14ac:dyDescent="0.25">
      <c r="A85" s="28">
        <f t="shared" si="1"/>
        <v>74</v>
      </c>
      <c r="B85" s="31" t="s">
        <v>378</v>
      </c>
      <c r="C85" s="31" t="s">
        <v>149</v>
      </c>
      <c r="D85" s="31" t="s">
        <v>72</v>
      </c>
      <c r="E85" s="31" t="s">
        <v>76</v>
      </c>
      <c r="F85" s="31" t="s">
        <v>324</v>
      </c>
      <c r="G85" s="31" t="s">
        <v>54</v>
      </c>
      <c r="H85" s="31" t="s">
        <v>76</v>
      </c>
      <c r="I85" s="31"/>
      <c r="J85" s="31"/>
      <c r="K85" s="31" t="s">
        <v>83</v>
      </c>
      <c r="L85" s="31" t="s">
        <v>84</v>
      </c>
      <c r="M85" s="31">
        <v>2</v>
      </c>
      <c r="N85" s="31">
        <v>2</v>
      </c>
      <c r="O85" s="31" t="s">
        <v>74</v>
      </c>
      <c r="P85" s="31" t="s">
        <v>163</v>
      </c>
      <c r="Q85" s="31" t="s">
        <v>16</v>
      </c>
      <c r="R85" s="31"/>
      <c r="S85" s="31" t="s">
        <v>75</v>
      </c>
      <c r="T85" s="33">
        <v>17.7</v>
      </c>
      <c r="U85" s="31" t="s">
        <v>26</v>
      </c>
      <c r="V85" s="31" t="s">
        <v>214</v>
      </c>
      <c r="W85" s="31"/>
      <c r="X85" s="31"/>
      <c r="Y85" s="31"/>
      <c r="Z85" s="31"/>
      <c r="AA85" s="31"/>
      <c r="AB85" s="31"/>
      <c r="AC85" s="42" t="s">
        <v>485</v>
      </c>
    </row>
    <row r="86" spans="1:29" s="13" customFormat="1" ht="72" x14ac:dyDescent="0.25">
      <c r="A86" s="28">
        <f t="shared" si="1"/>
        <v>75</v>
      </c>
      <c r="B86" s="31" t="s">
        <v>386</v>
      </c>
      <c r="C86" s="31" t="s">
        <v>150</v>
      </c>
      <c r="D86" s="31" t="s">
        <v>72</v>
      </c>
      <c r="E86" s="31" t="s">
        <v>76</v>
      </c>
      <c r="F86" s="31" t="s">
        <v>324</v>
      </c>
      <c r="G86" s="31" t="s">
        <v>54</v>
      </c>
      <c r="H86" s="31" t="s">
        <v>76</v>
      </c>
      <c r="I86" s="31"/>
      <c r="J86" s="31"/>
      <c r="K86" s="31" t="s">
        <v>83</v>
      </c>
      <c r="L86" s="31" t="s">
        <v>84</v>
      </c>
      <c r="M86" s="31">
        <v>2</v>
      </c>
      <c r="N86" s="31">
        <v>2</v>
      </c>
      <c r="O86" s="31" t="s">
        <v>74</v>
      </c>
      <c r="P86" s="31" t="s">
        <v>164</v>
      </c>
      <c r="Q86" s="31" t="s">
        <v>16</v>
      </c>
      <c r="R86" s="31"/>
      <c r="S86" s="31" t="s">
        <v>75</v>
      </c>
      <c r="T86" s="33">
        <v>13.3</v>
      </c>
      <c r="U86" s="31" t="s">
        <v>26</v>
      </c>
      <c r="V86" s="31" t="s">
        <v>168</v>
      </c>
      <c r="W86" s="31"/>
      <c r="X86" s="31"/>
      <c r="Y86" s="31"/>
      <c r="Z86" s="31"/>
      <c r="AA86" s="31"/>
      <c r="AB86" s="31"/>
      <c r="AC86" s="42" t="s">
        <v>485</v>
      </c>
    </row>
    <row r="87" spans="1:29" s="13" customFormat="1" ht="72" x14ac:dyDescent="0.25">
      <c r="A87" s="28">
        <f t="shared" si="1"/>
        <v>76</v>
      </c>
      <c r="B87" s="31" t="s">
        <v>387</v>
      </c>
      <c r="C87" s="31" t="s">
        <v>151</v>
      </c>
      <c r="D87" s="31" t="s">
        <v>72</v>
      </c>
      <c r="E87" s="31" t="s">
        <v>76</v>
      </c>
      <c r="F87" s="31" t="s">
        <v>324</v>
      </c>
      <c r="G87" s="31" t="s">
        <v>54</v>
      </c>
      <c r="H87" s="31" t="s">
        <v>76</v>
      </c>
      <c r="I87" s="31"/>
      <c r="J87" s="31"/>
      <c r="K87" s="31" t="s">
        <v>83</v>
      </c>
      <c r="L87" s="31" t="s">
        <v>84</v>
      </c>
      <c r="M87" s="31">
        <v>2</v>
      </c>
      <c r="N87" s="31">
        <v>2</v>
      </c>
      <c r="O87" s="31" t="s">
        <v>74</v>
      </c>
      <c r="P87" s="31" t="s">
        <v>165</v>
      </c>
      <c r="Q87" s="31" t="s">
        <v>16</v>
      </c>
      <c r="R87" s="31"/>
      <c r="S87" s="31" t="s">
        <v>75</v>
      </c>
      <c r="T87" s="33">
        <v>113</v>
      </c>
      <c r="U87" s="31" t="s">
        <v>26</v>
      </c>
      <c r="V87" s="31" t="s">
        <v>256</v>
      </c>
      <c r="W87" s="31"/>
      <c r="X87" s="31"/>
      <c r="Y87" s="31"/>
      <c r="Z87" s="31"/>
      <c r="AA87" s="31"/>
      <c r="AB87" s="31"/>
      <c r="AC87" s="42" t="s">
        <v>485</v>
      </c>
    </row>
    <row r="88" spans="1:29" s="13" customFormat="1" ht="72" x14ac:dyDescent="0.25">
      <c r="A88" s="28">
        <f t="shared" si="1"/>
        <v>77</v>
      </c>
      <c r="B88" s="31" t="s">
        <v>388</v>
      </c>
      <c r="C88" s="31" t="s">
        <v>237</v>
      </c>
      <c r="D88" s="31" t="s">
        <v>72</v>
      </c>
      <c r="E88" s="31" t="s">
        <v>76</v>
      </c>
      <c r="F88" s="31" t="s">
        <v>324</v>
      </c>
      <c r="G88" s="31" t="s">
        <v>54</v>
      </c>
      <c r="H88" s="31" t="s">
        <v>76</v>
      </c>
      <c r="I88" s="31"/>
      <c r="J88" s="31"/>
      <c r="K88" s="31" t="s">
        <v>83</v>
      </c>
      <c r="L88" s="31" t="s">
        <v>84</v>
      </c>
      <c r="M88" s="31">
        <v>2</v>
      </c>
      <c r="N88" s="31">
        <v>2</v>
      </c>
      <c r="O88" s="31" t="s">
        <v>74</v>
      </c>
      <c r="P88" s="31" t="s">
        <v>238</v>
      </c>
      <c r="Q88" s="31" t="s">
        <v>16</v>
      </c>
      <c r="R88" s="31"/>
      <c r="S88" s="31" t="s">
        <v>75</v>
      </c>
      <c r="T88" s="33">
        <v>17.100000000000001</v>
      </c>
      <c r="U88" s="31" t="s">
        <v>26</v>
      </c>
      <c r="V88" s="31" t="s">
        <v>236</v>
      </c>
      <c r="W88" s="31"/>
      <c r="X88" s="31"/>
      <c r="Y88" s="31"/>
      <c r="Z88" s="31"/>
      <c r="AA88" s="31"/>
      <c r="AB88" s="31"/>
      <c r="AC88" s="42" t="s">
        <v>485</v>
      </c>
    </row>
    <row r="89" spans="1:29" s="13" customFormat="1" ht="72" x14ac:dyDescent="0.25">
      <c r="A89" s="28">
        <f t="shared" si="1"/>
        <v>78</v>
      </c>
      <c r="B89" s="31" t="s">
        <v>388</v>
      </c>
      <c r="C89" s="31" t="s">
        <v>237</v>
      </c>
      <c r="D89" s="31" t="s">
        <v>72</v>
      </c>
      <c r="E89" s="31" t="s">
        <v>76</v>
      </c>
      <c r="F89" s="31" t="s">
        <v>324</v>
      </c>
      <c r="G89" s="31" t="s">
        <v>54</v>
      </c>
      <c r="H89" s="31" t="s">
        <v>76</v>
      </c>
      <c r="I89" s="31"/>
      <c r="J89" s="31"/>
      <c r="K89" s="31" t="s">
        <v>83</v>
      </c>
      <c r="L89" s="31" t="s">
        <v>84</v>
      </c>
      <c r="M89" s="31">
        <v>2</v>
      </c>
      <c r="N89" s="31">
        <v>2</v>
      </c>
      <c r="O89" s="31" t="s">
        <v>74</v>
      </c>
      <c r="P89" s="31" t="s">
        <v>238</v>
      </c>
      <c r="Q89" s="31" t="s">
        <v>16</v>
      </c>
      <c r="R89" s="31"/>
      <c r="S89" s="31" t="s">
        <v>75</v>
      </c>
      <c r="T89" s="33">
        <v>17.100000000000001</v>
      </c>
      <c r="U89" s="31" t="s">
        <v>26</v>
      </c>
      <c r="V89" s="31" t="s">
        <v>169</v>
      </c>
      <c r="W89" s="31"/>
      <c r="X89" s="31"/>
      <c r="Y89" s="31"/>
      <c r="Z89" s="31"/>
      <c r="AA89" s="31"/>
      <c r="AB89" s="31"/>
      <c r="AC89" s="42" t="s">
        <v>485</v>
      </c>
    </row>
    <row r="90" spans="1:29" s="13" customFormat="1" ht="72" x14ac:dyDescent="0.25">
      <c r="A90" s="28">
        <f t="shared" si="1"/>
        <v>79</v>
      </c>
      <c r="B90" s="31" t="s">
        <v>388</v>
      </c>
      <c r="C90" s="31" t="s">
        <v>237</v>
      </c>
      <c r="D90" s="31" t="s">
        <v>72</v>
      </c>
      <c r="E90" s="31" t="s">
        <v>76</v>
      </c>
      <c r="F90" s="31" t="s">
        <v>324</v>
      </c>
      <c r="G90" s="31" t="s">
        <v>54</v>
      </c>
      <c r="H90" s="31" t="s">
        <v>76</v>
      </c>
      <c r="I90" s="31"/>
      <c r="J90" s="31"/>
      <c r="K90" s="31" t="s">
        <v>83</v>
      </c>
      <c r="L90" s="31" t="s">
        <v>84</v>
      </c>
      <c r="M90" s="31">
        <v>2</v>
      </c>
      <c r="N90" s="31">
        <v>2</v>
      </c>
      <c r="O90" s="31" t="s">
        <v>74</v>
      </c>
      <c r="P90" s="31" t="s">
        <v>238</v>
      </c>
      <c r="Q90" s="31" t="s">
        <v>16</v>
      </c>
      <c r="R90" s="31"/>
      <c r="S90" s="31" t="s">
        <v>75</v>
      </c>
      <c r="T90" s="33">
        <v>17.7</v>
      </c>
      <c r="U90" s="31" t="s">
        <v>26</v>
      </c>
      <c r="V90" s="31" t="s">
        <v>170</v>
      </c>
      <c r="W90" s="31"/>
      <c r="X90" s="31"/>
      <c r="Y90" s="31"/>
      <c r="Z90" s="31"/>
      <c r="AA90" s="31"/>
      <c r="AB90" s="31"/>
      <c r="AC90" s="42" t="s">
        <v>485</v>
      </c>
    </row>
    <row r="91" spans="1:29" s="13" customFormat="1" ht="72" x14ac:dyDescent="0.25">
      <c r="A91" s="28">
        <f t="shared" si="1"/>
        <v>80</v>
      </c>
      <c r="B91" s="31" t="s">
        <v>388</v>
      </c>
      <c r="C91" s="31" t="s">
        <v>237</v>
      </c>
      <c r="D91" s="31" t="s">
        <v>72</v>
      </c>
      <c r="E91" s="31" t="s">
        <v>76</v>
      </c>
      <c r="F91" s="31" t="s">
        <v>324</v>
      </c>
      <c r="G91" s="31" t="s">
        <v>54</v>
      </c>
      <c r="H91" s="31" t="s">
        <v>76</v>
      </c>
      <c r="I91" s="31"/>
      <c r="J91" s="31"/>
      <c r="K91" s="31" t="s">
        <v>83</v>
      </c>
      <c r="L91" s="31" t="s">
        <v>84</v>
      </c>
      <c r="M91" s="31">
        <v>2</v>
      </c>
      <c r="N91" s="31">
        <v>2</v>
      </c>
      <c r="O91" s="31" t="s">
        <v>74</v>
      </c>
      <c r="P91" s="31" t="s">
        <v>238</v>
      </c>
      <c r="Q91" s="31" t="s">
        <v>16</v>
      </c>
      <c r="R91" s="31"/>
      <c r="S91" s="31" t="s">
        <v>75</v>
      </c>
      <c r="T91" s="33">
        <v>17</v>
      </c>
      <c r="U91" s="31" t="s">
        <v>26</v>
      </c>
      <c r="V91" s="31" t="s">
        <v>171</v>
      </c>
      <c r="W91" s="31"/>
      <c r="X91" s="31"/>
      <c r="Y91" s="31"/>
      <c r="Z91" s="31"/>
      <c r="AA91" s="31"/>
      <c r="AB91" s="31"/>
      <c r="AC91" s="42" t="s">
        <v>485</v>
      </c>
    </row>
    <row r="92" spans="1:29" s="13" customFormat="1" ht="72" x14ac:dyDescent="0.25">
      <c r="A92" s="28">
        <f t="shared" si="1"/>
        <v>81</v>
      </c>
      <c r="B92" s="31" t="s">
        <v>388</v>
      </c>
      <c r="C92" s="31" t="s">
        <v>237</v>
      </c>
      <c r="D92" s="31" t="s">
        <v>72</v>
      </c>
      <c r="E92" s="31" t="s">
        <v>76</v>
      </c>
      <c r="F92" s="31" t="s">
        <v>324</v>
      </c>
      <c r="G92" s="31" t="s">
        <v>54</v>
      </c>
      <c r="H92" s="31" t="s">
        <v>76</v>
      </c>
      <c r="I92" s="31"/>
      <c r="J92" s="31"/>
      <c r="K92" s="31" t="s">
        <v>83</v>
      </c>
      <c r="L92" s="31" t="s">
        <v>84</v>
      </c>
      <c r="M92" s="31">
        <v>2</v>
      </c>
      <c r="N92" s="31">
        <v>2</v>
      </c>
      <c r="O92" s="31" t="s">
        <v>74</v>
      </c>
      <c r="P92" s="31" t="s">
        <v>238</v>
      </c>
      <c r="Q92" s="31" t="s">
        <v>16</v>
      </c>
      <c r="R92" s="31"/>
      <c r="S92" s="31" t="s">
        <v>75</v>
      </c>
      <c r="T92" s="33">
        <v>53.4</v>
      </c>
      <c r="U92" s="31" t="s">
        <v>26</v>
      </c>
      <c r="V92" s="31" t="s">
        <v>172</v>
      </c>
      <c r="W92" s="31"/>
      <c r="X92" s="31"/>
      <c r="Y92" s="31"/>
      <c r="Z92" s="31"/>
      <c r="AA92" s="31"/>
      <c r="AB92" s="31"/>
      <c r="AC92" s="42" t="s">
        <v>485</v>
      </c>
    </row>
    <row r="93" spans="1:29" s="13" customFormat="1" ht="72" x14ac:dyDescent="0.25">
      <c r="A93" s="28">
        <f t="shared" si="1"/>
        <v>82</v>
      </c>
      <c r="B93" s="31" t="s">
        <v>388</v>
      </c>
      <c r="C93" s="31" t="s">
        <v>237</v>
      </c>
      <c r="D93" s="31" t="s">
        <v>72</v>
      </c>
      <c r="E93" s="31" t="s">
        <v>76</v>
      </c>
      <c r="F93" s="31" t="s">
        <v>324</v>
      </c>
      <c r="G93" s="31" t="s">
        <v>54</v>
      </c>
      <c r="H93" s="31" t="s">
        <v>76</v>
      </c>
      <c r="I93" s="31"/>
      <c r="J93" s="31"/>
      <c r="K93" s="31" t="s">
        <v>83</v>
      </c>
      <c r="L93" s="31" t="s">
        <v>84</v>
      </c>
      <c r="M93" s="31">
        <v>2</v>
      </c>
      <c r="N93" s="31">
        <v>2</v>
      </c>
      <c r="O93" s="31" t="s">
        <v>74</v>
      </c>
      <c r="P93" s="31" t="s">
        <v>238</v>
      </c>
      <c r="Q93" s="31" t="s">
        <v>16</v>
      </c>
      <c r="R93" s="31"/>
      <c r="S93" s="31" t="s">
        <v>75</v>
      </c>
      <c r="T93" s="33">
        <v>53.8</v>
      </c>
      <c r="U93" s="31" t="s">
        <v>26</v>
      </c>
      <c r="V93" s="31" t="s">
        <v>173</v>
      </c>
      <c r="W93" s="31"/>
      <c r="X93" s="31"/>
      <c r="Y93" s="31"/>
      <c r="Z93" s="31"/>
      <c r="AA93" s="31"/>
      <c r="AB93" s="31"/>
      <c r="AC93" s="42" t="s">
        <v>485</v>
      </c>
    </row>
    <row r="94" spans="1:29" s="13" customFormat="1" ht="72" x14ac:dyDescent="0.25">
      <c r="A94" s="28">
        <f t="shared" si="1"/>
        <v>83</v>
      </c>
      <c r="B94" s="31" t="s">
        <v>388</v>
      </c>
      <c r="C94" s="31" t="s">
        <v>237</v>
      </c>
      <c r="D94" s="31" t="s">
        <v>72</v>
      </c>
      <c r="E94" s="31" t="s">
        <v>76</v>
      </c>
      <c r="F94" s="31" t="s">
        <v>324</v>
      </c>
      <c r="G94" s="31" t="s">
        <v>54</v>
      </c>
      <c r="H94" s="31" t="s">
        <v>76</v>
      </c>
      <c r="I94" s="31"/>
      <c r="J94" s="31"/>
      <c r="K94" s="31" t="s">
        <v>83</v>
      </c>
      <c r="L94" s="31" t="s">
        <v>84</v>
      </c>
      <c r="M94" s="31">
        <v>2</v>
      </c>
      <c r="N94" s="31">
        <v>2</v>
      </c>
      <c r="O94" s="31" t="s">
        <v>74</v>
      </c>
      <c r="P94" s="31" t="s">
        <v>238</v>
      </c>
      <c r="Q94" s="31" t="s">
        <v>16</v>
      </c>
      <c r="R94" s="31"/>
      <c r="S94" s="31" t="s">
        <v>75</v>
      </c>
      <c r="T94" s="33">
        <v>53.1</v>
      </c>
      <c r="U94" s="31" t="s">
        <v>26</v>
      </c>
      <c r="V94" s="31" t="s">
        <v>174</v>
      </c>
      <c r="W94" s="31"/>
      <c r="X94" s="31"/>
      <c r="Y94" s="31"/>
      <c r="Z94" s="31"/>
      <c r="AA94" s="31"/>
      <c r="AB94" s="31"/>
      <c r="AC94" s="42" t="s">
        <v>485</v>
      </c>
    </row>
    <row r="95" spans="1:29" s="13" customFormat="1" ht="72" x14ac:dyDescent="0.25">
      <c r="A95" s="28">
        <f t="shared" si="1"/>
        <v>84</v>
      </c>
      <c r="B95" s="31" t="s">
        <v>388</v>
      </c>
      <c r="C95" s="31" t="s">
        <v>237</v>
      </c>
      <c r="D95" s="31" t="s">
        <v>72</v>
      </c>
      <c r="E95" s="31" t="s">
        <v>76</v>
      </c>
      <c r="F95" s="31" t="s">
        <v>324</v>
      </c>
      <c r="G95" s="31" t="s">
        <v>54</v>
      </c>
      <c r="H95" s="31" t="s">
        <v>76</v>
      </c>
      <c r="I95" s="31"/>
      <c r="J95" s="31"/>
      <c r="K95" s="31" t="s">
        <v>83</v>
      </c>
      <c r="L95" s="31" t="s">
        <v>84</v>
      </c>
      <c r="M95" s="31">
        <v>2</v>
      </c>
      <c r="N95" s="31">
        <v>2</v>
      </c>
      <c r="O95" s="31" t="s">
        <v>74</v>
      </c>
      <c r="P95" s="31" t="s">
        <v>238</v>
      </c>
      <c r="Q95" s="31" t="s">
        <v>16</v>
      </c>
      <c r="R95" s="31"/>
      <c r="S95" s="31" t="s">
        <v>75</v>
      </c>
      <c r="T95" s="33">
        <v>53.7</v>
      </c>
      <c r="U95" s="31" t="s">
        <v>26</v>
      </c>
      <c r="V95" s="31" t="s">
        <v>175</v>
      </c>
      <c r="W95" s="31"/>
      <c r="X95" s="31"/>
      <c r="Y95" s="31"/>
      <c r="Z95" s="31"/>
      <c r="AA95" s="31"/>
      <c r="AB95" s="31"/>
      <c r="AC95" s="42" t="s">
        <v>485</v>
      </c>
    </row>
    <row r="96" spans="1:29" s="13" customFormat="1" ht="72" x14ac:dyDescent="0.25">
      <c r="A96" s="28">
        <f t="shared" si="1"/>
        <v>85</v>
      </c>
      <c r="B96" s="31" t="s">
        <v>388</v>
      </c>
      <c r="C96" s="31" t="s">
        <v>237</v>
      </c>
      <c r="D96" s="31" t="s">
        <v>72</v>
      </c>
      <c r="E96" s="31" t="s">
        <v>76</v>
      </c>
      <c r="F96" s="31" t="s">
        <v>324</v>
      </c>
      <c r="G96" s="31" t="s">
        <v>54</v>
      </c>
      <c r="H96" s="31" t="s">
        <v>76</v>
      </c>
      <c r="I96" s="31"/>
      <c r="J96" s="31"/>
      <c r="K96" s="31" t="s">
        <v>83</v>
      </c>
      <c r="L96" s="31" t="s">
        <v>84</v>
      </c>
      <c r="M96" s="31">
        <v>2</v>
      </c>
      <c r="N96" s="31">
        <v>2</v>
      </c>
      <c r="O96" s="31" t="s">
        <v>74</v>
      </c>
      <c r="P96" s="31" t="s">
        <v>238</v>
      </c>
      <c r="Q96" s="31" t="s">
        <v>16</v>
      </c>
      <c r="R96" s="31"/>
      <c r="S96" s="31" t="s">
        <v>75</v>
      </c>
      <c r="T96" s="33">
        <v>52.9</v>
      </c>
      <c r="U96" s="31" t="s">
        <v>26</v>
      </c>
      <c r="V96" s="31" t="s">
        <v>176</v>
      </c>
      <c r="W96" s="31"/>
      <c r="X96" s="31"/>
      <c r="Y96" s="31"/>
      <c r="Z96" s="31"/>
      <c r="AA96" s="31"/>
      <c r="AB96" s="31"/>
      <c r="AC96" s="42" t="s">
        <v>485</v>
      </c>
    </row>
    <row r="97" spans="1:29" s="13" customFormat="1" ht="72" x14ac:dyDescent="0.25">
      <c r="A97" s="28">
        <f t="shared" si="1"/>
        <v>86</v>
      </c>
      <c r="B97" s="31" t="s">
        <v>388</v>
      </c>
      <c r="C97" s="31" t="s">
        <v>237</v>
      </c>
      <c r="D97" s="31" t="s">
        <v>72</v>
      </c>
      <c r="E97" s="31" t="s">
        <v>76</v>
      </c>
      <c r="F97" s="31" t="s">
        <v>324</v>
      </c>
      <c r="G97" s="31" t="s">
        <v>54</v>
      </c>
      <c r="H97" s="31" t="s">
        <v>76</v>
      </c>
      <c r="I97" s="31"/>
      <c r="J97" s="31"/>
      <c r="K97" s="31" t="s">
        <v>83</v>
      </c>
      <c r="L97" s="31" t="s">
        <v>84</v>
      </c>
      <c r="M97" s="31">
        <v>2</v>
      </c>
      <c r="N97" s="31">
        <v>2</v>
      </c>
      <c r="O97" s="31" t="s">
        <v>74</v>
      </c>
      <c r="P97" s="31" t="s">
        <v>238</v>
      </c>
      <c r="Q97" s="31" t="s">
        <v>16</v>
      </c>
      <c r="R97" s="31"/>
      <c r="S97" s="31" t="s">
        <v>75</v>
      </c>
      <c r="T97" s="33">
        <v>39.200000000000003</v>
      </c>
      <c r="U97" s="31" t="s">
        <v>26</v>
      </c>
      <c r="V97" s="31" t="s">
        <v>177</v>
      </c>
      <c r="W97" s="31"/>
      <c r="X97" s="31"/>
      <c r="Y97" s="31"/>
      <c r="Z97" s="31"/>
      <c r="AA97" s="31"/>
      <c r="AB97" s="31"/>
      <c r="AC97" s="42" t="s">
        <v>485</v>
      </c>
    </row>
    <row r="98" spans="1:29" s="13" customFormat="1" ht="72" x14ac:dyDescent="0.25">
      <c r="A98" s="28">
        <f t="shared" si="1"/>
        <v>87</v>
      </c>
      <c r="B98" s="31" t="s">
        <v>388</v>
      </c>
      <c r="C98" s="31" t="s">
        <v>237</v>
      </c>
      <c r="D98" s="31" t="s">
        <v>72</v>
      </c>
      <c r="E98" s="31" t="s">
        <v>76</v>
      </c>
      <c r="F98" s="31" t="s">
        <v>324</v>
      </c>
      <c r="G98" s="31" t="s">
        <v>54</v>
      </c>
      <c r="H98" s="31" t="s">
        <v>76</v>
      </c>
      <c r="I98" s="31"/>
      <c r="J98" s="31"/>
      <c r="K98" s="31" t="s">
        <v>83</v>
      </c>
      <c r="L98" s="31" t="s">
        <v>84</v>
      </c>
      <c r="M98" s="31">
        <v>2</v>
      </c>
      <c r="N98" s="31">
        <v>2</v>
      </c>
      <c r="O98" s="31" t="s">
        <v>74</v>
      </c>
      <c r="P98" s="31" t="s">
        <v>238</v>
      </c>
      <c r="Q98" s="31" t="s">
        <v>16</v>
      </c>
      <c r="R98" s="31"/>
      <c r="S98" s="31" t="s">
        <v>75</v>
      </c>
      <c r="T98" s="33">
        <v>54.7</v>
      </c>
      <c r="U98" s="31" t="s">
        <v>26</v>
      </c>
      <c r="V98" s="31" t="s">
        <v>178</v>
      </c>
      <c r="W98" s="31"/>
      <c r="X98" s="31"/>
      <c r="Y98" s="31"/>
      <c r="Z98" s="31"/>
      <c r="AA98" s="31"/>
      <c r="AB98" s="31"/>
      <c r="AC98" s="42" t="s">
        <v>485</v>
      </c>
    </row>
    <row r="99" spans="1:29" s="13" customFormat="1" ht="72" x14ac:dyDescent="0.25">
      <c r="A99" s="28">
        <f t="shared" si="1"/>
        <v>88</v>
      </c>
      <c r="B99" s="31" t="s">
        <v>388</v>
      </c>
      <c r="C99" s="31" t="s">
        <v>237</v>
      </c>
      <c r="D99" s="31" t="s">
        <v>72</v>
      </c>
      <c r="E99" s="31" t="s">
        <v>76</v>
      </c>
      <c r="F99" s="31" t="s">
        <v>324</v>
      </c>
      <c r="G99" s="31" t="s">
        <v>54</v>
      </c>
      <c r="H99" s="31" t="s">
        <v>76</v>
      </c>
      <c r="I99" s="31"/>
      <c r="J99" s="31"/>
      <c r="K99" s="31" t="s">
        <v>83</v>
      </c>
      <c r="L99" s="31" t="s">
        <v>84</v>
      </c>
      <c r="M99" s="31">
        <v>2</v>
      </c>
      <c r="N99" s="31">
        <v>2</v>
      </c>
      <c r="O99" s="31" t="s">
        <v>74</v>
      </c>
      <c r="P99" s="31" t="s">
        <v>238</v>
      </c>
      <c r="Q99" s="31" t="s">
        <v>16</v>
      </c>
      <c r="R99" s="31"/>
      <c r="S99" s="31" t="s">
        <v>75</v>
      </c>
      <c r="T99" s="33">
        <v>70.2</v>
      </c>
      <c r="U99" s="31" t="s">
        <v>26</v>
      </c>
      <c r="V99" s="31" t="s">
        <v>179</v>
      </c>
      <c r="W99" s="31"/>
      <c r="X99" s="31"/>
      <c r="Y99" s="31"/>
      <c r="Z99" s="31"/>
      <c r="AA99" s="31"/>
      <c r="AB99" s="31"/>
      <c r="AC99" s="42" t="s">
        <v>485</v>
      </c>
    </row>
    <row r="100" spans="1:29" s="13" customFormat="1" ht="72" x14ac:dyDescent="0.25">
      <c r="A100" s="28">
        <f t="shared" si="1"/>
        <v>89</v>
      </c>
      <c r="B100" s="31" t="s">
        <v>388</v>
      </c>
      <c r="C100" s="31" t="s">
        <v>237</v>
      </c>
      <c r="D100" s="31" t="s">
        <v>72</v>
      </c>
      <c r="E100" s="31" t="s">
        <v>76</v>
      </c>
      <c r="F100" s="31" t="s">
        <v>324</v>
      </c>
      <c r="G100" s="31" t="s">
        <v>54</v>
      </c>
      <c r="H100" s="31" t="s">
        <v>76</v>
      </c>
      <c r="I100" s="31"/>
      <c r="J100" s="31"/>
      <c r="K100" s="31" t="s">
        <v>83</v>
      </c>
      <c r="L100" s="31" t="s">
        <v>84</v>
      </c>
      <c r="M100" s="31">
        <v>2</v>
      </c>
      <c r="N100" s="31">
        <v>2</v>
      </c>
      <c r="O100" s="31" t="s">
        <v>74</v>
      </c>
      <c r="P100" s="31" t="s">
        <v>238</v>
      </c>
      <c r="Q100" s="31" t="s">
        <v>16</v>
      </c>
      <c r="R100" s="31"/>
      <c r="S100" s="31" t="s">
        <v>75</v>
      </c>
      <c r="T100" s="33">
        <v>68.3</v>
      </c>
      <c r="U100" s="31" t="s">
        <v>26</v>
      </c>
      <c r="V100" s="31" t="s">
        <v>180</v>
      </c>
      <c r="W100" s="31"/>
      <c r="X100" s="31"/>
      <c r="Y100" s="31"/>
      <c r="Z100" s="31"/>
      <c r="AA100" s="31"/>
      <c r="AB100" s="31"/>
      <c r="AC100" s="42" t="s">
        <v>485</v>
      </c>
    </row>
    <row r="101" spans="1:29" s="13" customFormat="1" ht="72" x14ac:dyDescent="0.25">
      <c r="A101" s="28">
        <f t="shared" si="1"/>
        <v>90</v>
      </c>
      <c r="B101" s="31" t="s">
        <v>388</v>
      </c>
      <c r="C101" s="31" t="s">
        <v>237</v>
      </c>
      <c r="D101" s="31" t="s">
        <v>72</v>
      </c>
      <c r="E101" s="31" t="s">
        <v>76</v>
      </c>
      <c r="F101" s="31" t="s">
        <v>324</v>
      </c>
      <c r="G101" s="31" t="s">
        <v>54</v>
      </c>
      <c r="H101" s="31" t="s">
        <v>76</v>
      </c>
      <c r="I101" s="31"/>
      <c r="J101" s="31"/>
      <c r="K101" s="31" t="s">
        <v>83</v>
      </c>
      <c r="L101" s="31" t="s">
        <v>84</v>
      </c>
      <c r="M101" s="31">
        <v>2</v>
      </c>
      <c r="N101" s="31">
        <v>2</v>
      </c>
      <c r="O101" s="31" t="s">
        <v>74</v>
      </c>
      <c r="P101" s="31" t="s">
        <v>238</v>
      </c>
      <c r="Q101" s="31" t="s">
        <v>16</v>
      </c>
      <c r="R101" s="31"/>
      <c r="S101" s="31" t="s">
        <v>75</v>
      </c>
      <c r="T101" s="33">
        <v>69.599999999999994</v>
      </c>
      <c r="U101" s="31" t="s">
        <v>26</v>
      </c>
      <c r="V101" s="31" t="s">
        <v>181</v>
      </c>
      <c r="W101" s="31"/>
      <c r="X101" s="31"/>
      <c r="Y101" s="31"/>
      <c r="Z101" s="31"/>
      <c r="AA101" s="31"/>
      <c r="AB101" s="31"/>
      <c r="AC101" s="42" t="s">
        <v>485</v>
      </c>
    </row>
    <row r="102" spans="1:29" s="13" customFormat="1" ht="72" x14ac:dyDescent="0.25">
      <c r="A102" s="28">
        <f t="shared" si="1"/>
        <v>91</v>
      </c>
      <c r="B102" s="31" t="s">
        <v>388</v>
      </c>
      <c r="C102" s="31" t="s">
        <v>237</v>
      </c>
      <c r="D102" s="31" t="s">
        <v>72</v>
      </c>
      <c r="E102" s="31" t="s">
        <v>76</v>
      </c>
      <c r="F102" s="31" t="s">
        <v>324</v>
      </c>
      <c r="G102" s="31" t="s">
        <v>54</v>
      </c>
      <c r="H102" s="31" t="s">
        <v>76</v>
      </c>
      <c r="I102" s="31"/>
      <c r="J102" s="31"/>
      <c r="K102" s="31" t="s">
        <v>83</v>
      </c>
      <c r="L102" s="31" t="s">
        <v>84</v>
      </c>
      <c r="M102" s="31">
        <v>2</v>
      </c>
      <c r="N102" s="31">
        <v>2</v>
      </c>
      <c r="O102" s="31" t="s">
        <v>74</v>
      </c>
      <c r="P102" s="31" t="s">
        <v>238</v>
      </c>
      <c r="Q102" s="31" t="s">
        <v>16</v>
      </c>
      <c r="R102" s="31"/>
      <c r="S102" s="31" t="s">
        <v>75</v>
      </c>
      <c r="T102" s="33">
        <v>68.900000000000006</v>
      </c>
      <c r="U102" s="31" t="s">
        <v>26</v>
      </c>
      <c r="V102" s="31" t="s">
        <v>182</v>
      </c>
      <c r="W102" s="31"/>
      <c r="X102" s="31"/>
      <c r="Y102" s="31"/>
      <c r="Z102" s="31"/>
      <c r="AA102" s="31"/>
      <c r="AB102" s="31"/>
      <c r="AC102" s="42" t="s">
        <v>485</v>
      </c>
    </row>
    <row r="103" spans="1:29" s="13" customFormat="1" ht="72" x14ac:dyDescent="0.25">
      <c r="A103" s="28">
        <f t="shared" si="1"/>
        <v>92</v>
      </c>
      <c r="B103" s="31" t="s">
        <v>388</v>
      </c>
      <c r="C103" s="31" t="s">
        <v>237</v>
      </c>
      <c r="D103" s="31" t="s">
        <v>72</v>
      </c>
      <c r="E103" s="31" t="s">
        <v>76</v>
      </c>
      <c r="F103" s="31" t="s">
        <v>324</v>
      </c>
      <c r="G103" s="31" t="s">
        <v>54</v>
      </c>
      <c r="H103" s="31" t="s">
        <v>76</v>
      </c>
      <c r="I103" s="31"/>
      <c r="J103" s="31"/>
      <c r="K103" s="31" t="s">
        <v>83</v>
      </c>
      <c r="L103" s="31" t="s">
        <v>84</v>
      </c>
      <c r="M103" s="31">
        <v>2</v>
      </c>
      <c r="N103" s="31">
        <v>2</v>
      </c>
      <c r="O103" s="31" t="s">
        <v>74</v>
      </c>
      <c r="P103" s="31" t="s">
        <v>238</v>
      </c>
      <c r="Q103" s="31" t="s">
        <v>16</v>
      </c>
      <c r="R103" s="31"/>
      <c r="S103" s="31" t="s">
        <v>75</v>
      </c>
      <c r="T103" s="33">
        <v>75.2</v>
      </c>
      <c r="U103" s="31" t="s">
        <v>26</v>
      </c>
      <c r="V103" s="31" t="s">
        <v>183</v>
      </c>
      <c r="W103" s="31"/>
      <c r="X103" s="31"/>
      <c r="Y103" s="31"/>
      <c r="Z103" s="31"/>
      <c r="AA103" s="31"/>
      <c r="AB103" s="31"/>
      <c r="AC103" s="42" t="s">
        <v>485</v>
      </c>
    </row>
    <row r="104" spans="1:29" s="13" customFormat="1" ht="72" x14ac:dyDescent="0.25">
      <c r="A104" s="28">
        <f t="shared" si="1"/>
        <v>93</v>
      </c>
      <c r="B104" s="31" t="s">
        <v>388</v>
      </c>
      <c r="C104" s="31" t="s">
        <v>237</v>
      </c>
      <c r="D104" s="31" t="s">
        <v>72</v>
      </c>
      <c r="E104" s="31" t="s">
        <v>76</v>
      </c>
      <c r="F104" s="31" t="s">
        <v>324</v>
      </c>
      <c r="G104" s="31" t="s">
        <v>54</v>
      </c>
      <c r="H104" s="31" t="s">
        <v>76</v>
      </c>
      <c r="I104" s="31"/>
      <c r="J104" s="31"/>
      <c r="K104" s="31" t="s">
        <v>83</v>
      </c>
      <c r="L104" s="31" t="s">
        <v>84</v>
      </c>
      <c r="M104" s="31">
        <v>2</v>
      </c>
      <c r="N104" s="31">
        <v>2</v>
      </c>
      <c r="O104" s="31" t="s">
        <v>74</v>
      </c>
      <c r="P104" s="31" t="s">
        <v>238</v>
      </c>
      <c r="Q104" s="31" t="s">
        <v>16</v>
      </c>
      <c r="R104" s="31"/>
      <c r="S104" s="31" t="s">
        <v>75</v>
      </c>
      <c r="T104" s="33">
        <v>85.7</v>
      </c>
      <c r="U104" s="31" t="s">
        <v>26</v>
      </c>
      <c r="V104" s="31" t="s">
        <v>184</v>
      </c>
      <c r="W104" s="31"/>
      <c r="X104" s="31"/>
      <c r="Y104" s="31"/>
      <c r="Z104" s="31"/>
      <c r="AA104" s="31"/>
      <c r="AB104" s="31"/>
      <c r="AC104" s="42" t="s">
        <v>485</v>
      </c>
    </row>
    <row r="105" spans="1:29" s="13" customFormat="1" ht="72" x14ac:dyDescent="0.25">
      <c r="A105" s="28">
        <f t="shared" si="1"/>
        <v>94</v>
      </c>
      <c r="B105" s="31" t="s">
        <v>388</v>
      </c>
      <c r="C105" s="31" t="s">
        <v>237</v>
      </c>
      <c r="D105" s="31" t="s">
        <v>72</v>
      </c>
      <c r="E105" s="31" t="s">
        <v>76</v>
      </c>
      <c r="F105" s="31" t="s">
        <v>324</v>
      </c>
      <c r="G105" s="31" t="s">
        <v>54</v>
      </c>
      <c r="H105" s="31" t="s">
        <v>76</v>
      </c>
      <c r="I105" s="31"/>
      <c r="J105" s="31"/>
      <c r="K105" s="31" t="s">
        <v>83</v>
      </c>
      <c r="L105" s="31" t="s">
        <v>84</v>
      </c>
      <c r="M105" s="31">
        <v>2</v>
      </c>
      <c r="N105" s="31">
        <v>2</v>
      </c>
      <c r="O105" s="31" t="s">
        <v>74</v>
      </c>
      <c r="P105" s="31" t="s">
        <v>238</v>
      </c>
      <c r="Q105" s="31" t="s">
        <v>16</v>
      </c>
      <c r="R105" s="31"/>
      <c r="S105" s="31" t="s">
        <v>75</v>
      </c>
      <c r="T105" s="33">
        <v>16.7</v>
      </c>
      <c r="U105" s="31" t="s">
        <v>26</v>
      </c>
      <c r="V105" s="31" t="s">
        <v>185</v>
      </c>
      <c r="W105" s="31"/>
      <c r="X105" s="31"/>
      <c r="Y105" s="31"/>
      <c r="Z105" s="31"/>
      <c r="AA105" s="31"/>
      <c r="AB105" s="31"/>
      <c r="AC105" s="42" t="s">
        <v>485</v>
      </c>
    </row>
    <row r="106" spans="1:29" s="13" customFormat="1" ht="72" x14ac:dyDescent="0.25">
      <c r="A106" s="28">
        <f t="shared" si="1"/>
        <v>95</v>
      </c>
      <c r="B106" s="31" t="s">
        <v>388</v>
      </c>
      <c r="C106" s="31" t="s">
        <v>237</v>
      </c>
      <c r="D106" s="31" t="s">
        <v>72</v>
      </c>
      <c r="E106" s="31" t="s">
        <v>76</v>
      </c>
      <c r="F106" s="31" t="s">
        <v>324</v>
      </c>
      <c r="G106" s="31" t="s">
        <v>54</v>
      </c>
      <c r="H106" s="31" t="s">
        <v>76</v>
      </c>
      <c r="I106" s="31"/>
      <c r="J106" s="31"/>
      <c r="K106" s="31" t="s">
        <v>83</v>
      </c>
      <c r="L106" s="31" t="s">
        <v>84</v>
      </c>
      <c r="M106" s="31">
        <v>2</v>
      </c>
      <c r="N106" s="31">
        <v>2</v>
      </c>
      <c r="O106" s="31" t="s">
        <v>74</v>
      </c>
      <c r="P106" s="31" t="s">
        <v>238</v>
      </c>
      <c r="Q106" s="31" t="s">
        <v>16</v>
      </c>
      <c r="R106" s="31"/>
      <c r="S106" s="31" t="s">
        <v>75</v>
      </c>
      <c r="T106" s="33">
        <v>16.8</v>
      </c>
      <c r="U106" s="31" t="s">
        <v>26</v>
      </c>
      <c r="V106" s="31" t="s">
        <v>186</v>
      </c>
      <c r="W106" s="31"/>
      <c r="X106" s="31"/>
      <c r="Y106" s="31"/>
      <c r="Z106" s="31"/>
      <c r="AA106" s="31"/>
      <c r="AB106" s="31"/>
      <c r="AC106" s="42" t="s">
        <v>485</v>
      </c>
    </row>
    <row r="107" spans="1:29" s="13" customFormat="1" ht="72" x14ac:dyDescent="0.25">
      <c r="A107" s="28">
        <f t="shared" si="1"/>
        <v>96</v>
      </c>
      <c r="B107" s="31" t="s">
        <v>388</v>
      </c>
      <c r="C107" s="31" t="s">
        <v>237</v>
      </c>
      <c r="D107" s="31" t="s">
        <v>72</v>
      </c>
      <c r="E107" s="31" t="s">
        <v>76</v>
      </c>
      <c r="F107" s="31" t="s">
        <v>324</v>
      </c>
      <c r="G107" s="31" t="s">
        <v>54</v>
      </c>
      <c r="H107" s="31" t="s">
        <v>76</v>
      </c>
      <c r="I107" s="31"/>
      <c r="J107" s="31"/>
      <c r="K107" s="31" t="s">
        <v>83</v>
      </c>
      <c r="L107" s="31" t="s">
        <v>84</v>
      </c>
      <c r="M107" s="31">
        <v>2</v>
      </c>
      <c r="N107" s="31">
        <v>2</v>
      </c>
      <c r="O107" s="31" t="s">
        <v>74</v>
      </c>
      <c r="P107" s="31" t="s">
        <v>238</v>
      </c>
      <c r="Q107" s="31" t="s">
        <v>16</v>
      </c>
      <c r="R107" s="31"/>
      <c r="S107" s="31" t="s">
        <v>75</v>
      </c>
      <c r="T107" s="33">
        <v>16.7</v>
      </c>
      <c r="U107" s="31" t="s">
        <v>26</v>
      </c>
      <c r="V107" s="31" t="s">
        <v>187</v>
      </c>
      <c r="W107" s="31"/>
      <c r="X107" s="31"/>
      <c r="Y107" s="31"/>
      <c r="Z107" s="31"/>
      <c r="AA107" s="31"/>
      <c r="AB107" s="31"/>
      <c r="AC107" s="42" t="s">
        <v>485</v>
      </c>
    </row>
    <row r="108" spans="1:29" s="13" customFormat="1" ht="72" x14ac:dyDescent="0.25">
      <c r="A108" s="28">
        <f t="shared" si="1"/>
        <v>97</v>
      </c>
      <c r="B108" s="31" t="s">
        <v>388</v>
      </c>
      <c r="C108" s="31" t="s">
        <v>237</v>
      </c>
      <c r="D108" s="31" t="s">
        <v>72</v>
      </c>
      <c r="E108" s="31" t="s">
        <v>76</v>
      </c>
      <c r="F108" s="31" t="s">
        <v>324</v>
      </c>
      <c r="G108" s="31" t="s">
        <v>54</v>
      </c>
      <c r="H108" s="31" t="s">
        <v>76</v>
      </c>
      <c r="I108" s="31"/>
      <c r="J108" s="31"/>
      <c r="K108" s="31" t="s">
        <v>83</v>
      </c>
      <c r="L108" s="31" t="s">
        <v>84</v>
      </c>
      <c r="M108" s="31">
        <v>2</v>
      </c>
      <c r="N108" s="31">
        <v>2</v>
      </c>
      <c r="O108" s="31" t="s">
        <v>74</v>
      </c>
      <c r="P108" s="31" t="s">
        <v>238</v>
      </c>
      <c r="Q108" s="31" t="s">
        <v>16</v>
      </c>
      <c r="R108" s="31"/>
      <c r="S108" s="31" t="s">
        <v>75</v>
      </c>
      <c r="T108" s="33">
        <v>12.7</v>
      </c>
      <c r="U108" s="31" t="s">
        <v>26</v>
      </c>
      <c r="V108" s="31" t="s">
        <v>188</v>
      </c>
      <c r="W108" s="31"/>
      <c r="X108" s="31"/>
      <c r="Y108" s="31"/>
      <c r="Z108" s="31"/>
      <c r="AA108" s="31"/>
      <c r="AB108" s="31"/>
      <c r="AC108" s="42" t="s">
        <v>485</v>
      </c>
    </row>
    <row r="109" spans="1:29" s="13" customFormat="1" ht="72" x14ac:dyDescent="0.25">
      <c r="A109" s="28">
        <f t="shared" si="1"/>
        <v>98</v>
      </c>
      <c r="B109" s="31" t="s">
        <v>389</v>
      </c>
      <c r="C109" s="31" t="s">
        <v>189</v>
      </c>
      <c r="D109" s="31" t="s">
        <v>72</v>
      </c>
      <c r="E109" s="31" t="s">
        <v>76</v>
      </c>
      <c r="F109" s="31" t="s">
        <v>324</v>
      </c>
      <c r="G109" s="31" t="s">
        <v>54</v>
      </c>
      <c r="H109" s="31" t="s">
        <v>76</v>
      </c>
      <c r="I109" s="31"/>
      <c r="J109" s="31"/>
      <c r="K109" s="31" t="s">
        <v>83</v>
      </c>
      <c r="L109" s="31" t="s">
        <v>84</v>
      </c>
      <c r="M109" s="31">
        <v>2</v>
      </c>
      <c r="N109" s="31">
        <v>3</v>
      </c>
      <c r="O109" s="31" t="s">
        <v>74</v>
      </c>
      <c r="P109" s="31" t="s">
        <v>195</v>
      </c>
      <c r="Q109" s="31" t="s">
        <v>16</v>
      </c>
      <c r="R109" s="31"/>
      <c r="S109" s="31" t="s">
        <v>75</v>
      </c>
      <c r="T109" s="33">
        <v>133</v>
      </c>
      <c r="U109" s="31" t="s">
        <v>26</v>
      </c>
      <c r="V109" s="31" t="s">
        <v>458</v>
      </c>
      <c r="W109" s="31"/>
      <c r="X109" s="31"/>
      <c r="Y109" s="31"/>
      <c r="Z109" s="31"/>
      <c r="AA109" s="31"/>
      <c r="AB109" s="31"/>
      <c r="AC109" s="42" t="s">
        <v>485</v>
      </c>
    </row>
    <row r="110" spans="1:29" s="13" customFormat="1" ht="72" x14ac:dyDescent="0.25">
      <c r="A110" s="28">
        <f t="shared" si="1"/>
        <v>99</v>
      </c>
      <c r="B110" s="31" t="s">
        <v>390</v>
      </c>
      <c r="C110" s="31" t="s">
        <v>190</v>
      </c>
      <c r="D110" s="31" t="s">
        <v>72</v>
      </c>
      <c r="E110" s="31" t="s">
        <v>76</v>
      </c>
      <c r="F110" s="31" t="s">
        <v>324</v>
      </c>
      <c r="G110" s="31" t="s">
        <v>54</v>
      </c>
      <c r="H110" s="31" t="s">
        <v>76</v>
      </c>
      <c r="I110" s="31"/>
      <c r="J110" s="31"/>
      <c r="K110" s="31" t="s">
        <v>83</v>
      </c>
      <c r="L110" s="31" t="s">
        <v>84</v>
      </c>
      <c r="M110" s="31">
        <v>2</v>
      </c>
      <c r="N110" s="31">
        <v>3</v>
      </c>
      <c r="O110" s="31" t="s">
        <v>74</v>
      </c>
      <c r="P110" s="31" t="s">
        <v>196</v>
      </c>
      <c r="Q110" s="31" t="s">
        <v>16</v>
      </c>
      <c r="R110" s="31"/>
      <c r="S110" s="31" t="s">
        <v>75</v>
      </c>
      <c r="T110" s="33">
        <v>25.2</v>
      </c>
      <c r="U110" s="31" t="s">
        <v>26</v>
      </c>
      <c r="V110" s="31" t="s">
        <v>215</v>
      </c>
      <c r="W110" s="31"/>
      <c r="X110" s="31"/>
      <c r="Y110" s="31"/>
      <c r="Z110" s="31"/>
      <c r="AA110" s="31"/>
      <c r="AB110" s="31"/>
      <c r="AC110" s="42" t="s">
        <v>485</v>
      </c>
    </row>
    <row r="111" spans="1:29" s="13" customFormat="1" ht="72" x14ac:dyDescent="0.25">
      <c r="A111" s="28">
        <f t="shared" si="1"/>
        <v>100</v>
      </c>
      <c r="B111" s="31" t="s">
        <v>391</v>
      </c>
      <c r="C111" s="31" t="s">
        <v>143</v>
      </c>
      <c r="D111" s="31" t="s">
        <v>72</v>
      </c>
      <c r="E111" s="31" t="s">
        <v>76</v>
      </c>
      <c r="F111" s="31" t="s">
        <v>324</v>
      </c>
      <c r="G111" s="31" t="s">
        <v>54</v>
      </c>
      <c r="H111" s="31" t="s">
        <v>76</v>
      </c>
      <c r="I111" s="31"/>
      <c r="J111" s="31"/>
      <c r="K111" s="31" t="s">
        <v>83</v>
      </c>
      <c r="L111" s="31" t="s">
        <v>84</v>
      </c>
      <c r="M111" s="31">
        <v>2</v>
      </c>
      <c r="N111" s="31">
        <v>3</v>
      </c>
      <c r="O111" s="31" t="s">
        <v>74</v>
      </c>
      <c r="P111" s="31" t="s">
        <v>197</v>
      </c>
      <c r="Q111" s="31" t="s">
        <v>16</v>
      </c>
      <c r="R111" s="31"/>
      <c r="S111" s="31" t="s">
        <v>75</v>
      </c>
      <c r="T111" s="33">
        <v>125.2</v>
      </c>
      <c r="U111" s="31" t="s">
        <v>26</v>
      </c>
      <c r="V111" s="31" t="s">
        <v>208</v>
      </c>
      <c r="W111" s="31"/>
      <c r="X111" s="31"/>
      <c r="Y111" s="31"/>
      <c r="Z111" s="31"/>
      <c r="AA111" s="31"/>
      <c r="AB111" s="31"/>
      <c r="AC111" s="42" t="s">
        <v>485</v>
      </c>
    </row>
    <row r="112" spans="1:29" s="13" customFormat="1" ht="72" x14ac:dyDescent="0.25">
      <c r="A112" s="28">
        <f t="shared" si="1"/>
        <v>101</v>
      </c>
      <c r="B112" s="31" t="s">
        <v>393</v>
      </c>
      <c r="C112" s="31" t="s">
        <v>392</v>
      </c>
      <c r="D112" s="31" t="s">
        <v>72</v>
      </c>
      <c r="E112" s="31" t="s">
        <v>76</v>
      </c>
      <c r="F112" s="31" t="s">
        <v>324</v>
      </c>
      <c r="G112" s="31" t="s">
        <v>54</v>
      </c>
      <c r="H112" s="31" t="s">
        <v>76</v>
      </c>
      <c r="I112" s="31"/>
      <c r="J112" s="31"/>
      <c r="K112" s="31" t="s">
        <v>83</v>
      </c>
      <c r="L112" s="31" t="s">
        <v>84</v>
      </c>
      <c r="M112" s="31">
        <v>2</v>
      </c>
      <c r="N112" s="31">
        <v>3</v>
      </c>
      <c r="O112" s="31" t="s">
        <v>74</v>
      </c>
      <c r="P112" s="31" t="s">
        <v>198</v>
      </c>
      <c r="Q112" s="31" t="s">
        <v>16</v>
      </c>
      <c r="R112" s="31"/>
      <c r="S112" s="31" t="s">
        <v>75</v>
      </c>
      <c r="T112" s="34">
        <v>25</v>
      </c>
      <c r="U112" s="31" t="s">
        <v>26</v>
      </c>
      <c r="V112" s="31" t="s">
        <v>216</v>
      </c>
      <c r="W112" s="31"/>
      <c r="X112" s="31"/>
      <c r="Y112" s="31"/>
      <c r="Z112" s="31"/>
      <c r="AA112" s="31"/>
      <c r="AB112" s="31"/>
      <c r="AC112" s="42" t="s">
        <v>485</v>
      </c>
    </row>
    <row r="113" spans="1:29" s="13" customFormat="1" ht="72" x14ac:dyDescent="0.25">
      <c r="A113" s="28">
        <f t="shared" si="1"/>
        <v>102</v>
      </c>
      <c r="B113" s="31" t="s">
        <v>394</v>
      </c>
      <c r="C113" s="31" t="s">
        <v>398</v>
      </c>
      <c r="D113" s="31" t="s">
        <v>72</v>
      </c>
      <c r="E113" s="31" t="s">
        <v>76</v>
      </c>
      <c r="F113" s="31" t="s">
        <v>324</v>
      </c>
      <c r="G113" s="31" t="s">
        <v>54</v>
      </c>
      <c r="H113" s="31" t="s">
        <v>76</v>
      </c>
      <c r="I113" s="31"/>
      <c r="J113" s="31"/>
      <c r="K113" s="31" t="s">
        <v>83</v>
      </c>
      <c r="L113" s="31" t="s">
        <v>84</v>
      </c>
      <c r="M113" s="31">
        <v>2</v>
      </c>
      <c r="N113" s="31">
        <v>3</v>
      </c>
      <c r="O113" s="31" t="s">
        <v>74</v>
      </c>
      <c r="P113" s="31" t="s">
        <v>199</v>
      </c>
      <c r="Q113" s="31" t="s">
        <v>16</v>
      </c>
      <c r="R113" s="31"/>
      <c r="S113" s="31" t="s">
        <v>75</v>
      </c>
      <c r="T113" s="33">
        <v>49</v>
      </c>
      <c r="U113" s="31" t="s">
        <v>26</v>
      </c>
      <c r="V113" s="31" t="s">
        <v>217</v>
      </c>
      <c r="W113" s="31"/>
      <c r="X113" s="31"/>
      <c r="Y113" s="31"/>
      <c r="Z113" s="31"/>
      <c r="AA113" s="31"/>
      <c r="AB113" s="31"/>
      <c r="AC113" s="42" t="s">
        <v>485</v>
      </c>
    </row>
    <row r="114" spans="1:29" s="13" customFormat="1" ht="72" x14ac:dyDescent="0.25">
      <c r="A114" s="28">
        <f t="shared" si="1"/>
        <v>103</v>
      </c>
      <c r="B114" s="31" t="s">
        <v>395</v>
      </c>
      <c r="C114" s="31" t="s">
        <v>191</v>
      </c>
      <c r="D114" s="31" t="s">
        <v>72</v>
      </c>
      <c r="E114" s="31" t="s">
        <v>76</v>
      </c>
      <c r="F114" s="31" t="s">
        <v>324</v>
      </c>
      <c r="G114" s="31" t="s">
        <v>54</v>
      </c>
      <c r="H114" s="31" t="s">
        <v>76</v>
      </c>
      <c r="I114" s="31"/>
      <c r="J114" s="31"/>
      <c r="K114" s="31" t="s">
        <v>83</v>
      </c>
      <c r="L114" s="31" t="s">
        <v>84</v>
      </c>
      <c r="M114" s="31">
        <v>2</v>
      </c>
      <c r="N114" s="31">
        <v>3</v>
      </c>
      <c r="O114" s="31" t="s">
        <v>74</v>
      </c>
      <c r="P114" s="31" t="s">
        <v>200</v>
      </c>
      <c r="Q114" s="31" t="s">
        <v>16</v>
      </c>
      <c r="R114" s="31"/>
      <c r="S114" s="31" t="s">
        <v>75</v>
      </c>
      <c r="T114" s="33">
        <v>15.7</v>
      </c>
      <c r="U114" s="31" t="s">
        <v>26</v>
      </c>
      <c r="V114" s="31" t="s">
        <v>225</v>
      </c>
      <c r="W114" s="31"/>
      <c r="X114" s="31"/>
      <c r="Y114" s="31"/>
      <c r="Z114" s="31"/>
      <c r="AA114" s="31"/>
      <c r="AB114" s="31"/>
      <c r="AC114" s="42" t="s">
        <v>485</v>
      </c>
    </row>
    <row r="115" spans="1:29" s="13" customFormat="1" ht="72" x14ac:dyDescent="0.25">
      <c r="A115" s="28">
        <f t="shared" si="1"/>
        <v>104</v>
      </c>
      <c r="B115" s="31" t="s">
        <v>395</v>
      </c>
      <c r="C115" s="31" t="s">
        <v>191</v>
      </c>
      <c r="D115" s="31" t="s">
        <v>72</v>
      </c>
      <c r="E115" s="31" t="s">
        <v>76</v>
      </c>
      <c r="F115" s="31" t="s">
        <v>324</v>
      </c>
      <c r="G115" s="31" t="s">
        <v>54</v>
      </c>
      <c r="H115" s="31" t="s">
        <v>76</v>
      </c>
      <c r="I115" s="31"/>
      <c r="J115" s="31"/>
      <c r="K115" s="31" t="s">
        <v>83</v>
      </c>
      <c r="L115" s="31" t="s">
        <v>84</v>
      </c>
      <c r="M115" s="31">
        <v>2</v>
      </c>
      <c r="N115" s="31">
        <v>3</v>
      </c>
      <c r="O115" s="31" t="s">
        <v>74</v>
      </c>
      <c r="P115" s="31" t="s">
        <v>200</v>
      </c>
      <c r="Q115" s="31" t="s">
        <v>16</v>
      </c>
      <c r="R115" s="31"/>
      <c r="S115" s="31" t="s">
        <v>75</v>
      </c>
      <c r="T115" s="33">
        <v>65.3</v>
      </c>
      <c r="U115" s="31" t="s">
        <v>26</v>
      </c>
      <c r="V115" s="31" t="s">
        <v>226</v>
      </c>
      <c r="W115" s="31"/>
      <c r="X115" s="31"/>
      <c r="Y115" s="31"/>
      <c r="Z115" s="31"/>
      <c r="AA115" s="31"/>
      <c r="AB115" s="31"/>
      <c r="AC115" s="42" t="s">
        <v>485</v>
      </c>
    </row>
    <row r="116" spans="1:29" s="13" customFormat="1" ht="72" x14ac:dyDescent="0.25">
      <c r="A116" s="28">
        <f t="shared" si="1"/>
        <v>105</v>
      </c>
      <c r="B116" s="31" t="s">
        <v>396</v>
      </c>
      <c r="C116" s="31" t="s">
        <v>144</v>
      </c>
      <c r="D116" s="31" t="s">
        <v>72</v>
      </c>
      <c r="E116" s="31" t="s">
        <v>76</v>
      </c>
      <c r="F116" s="31" t="s">
        <v>324</v>
      </c>
      <c r="G116" s="31" t="s">
        <v>54</v>
      </c>
      <c r="H116" s="31" t="s">
        <v>76</v>
      </c>
      <c r="I116" s="31"/>
      <c r="J116" s="31"/>
      <c r="K116" s="31" t="s">
        <v>83</v>
      </c>
      <c r="L116" s="31" t="s">
        <v>84</v>
      </c>
      <c r="M116" s="31">
        <v>2</v>
      </c>
      <c r="N116" s="31">
        <v>3</v>
      </c>
      <c r="O116" s="31" t="s">
        <v>74</v>
      </c>
      <c r="P116" s="31" t="s">
        <v>201</v>
      </c>
      <c r="Q116" s="31" t="s">
        <v>16</v>
      </c>
      <c r="R116" s="31"/>
      <c r="S116" s="31" t="s">
        <v>75</v>
      </c>
      <c r="T116" s="33">
        <v>176.2</v>
      </c>
      <c r="U116" s="31" t="s">
        <v>26</v>
      </c>
      <c r="V116" s="31" t="s">
        <v>218</v>
      </c>
      <c r="W116" s="31"/>
      <c r="X116" s="31"/>
      <c r="Y116" s="31"/>
      <c r="Z116" s="31"/>
      <c r="AA116" s="31"/>
      <c r="AB116" s="31"/>
      <c r="AC116" s="42" t="s">
        <v>485</v>
      </c>
    </row>
    <row r="117" spans="1:29" s="13" customFormat="1" ht="72" x14ac:dyDescent="0.25">
      <c r="A117" s="28">
        <f t="shared" si="1"/>
        <v>106</v>
      </c>
      <c r="B117" s="31" t="s">
        <v>397</v>
      </c>
      <c r="C117" s="31" t="s">
        <v>399</v>
      </c>
      <c r="D117" s="31" t="s">
        <v>72</v>
      </c>
      <c r="E117" s="31" t="s">
        <v>76</v>
      </c>
      <c r="F117" s="31" t="s">
        <v>324</v>
      </c>
      <c r="G117" s="31" t="s">
        <v>54</v>
      </c>
      <c r="H117" s="31" t="s">
        <v>76</v>
      </c>
      <c r="I117" s="31"/>
      <c r="J117" s="31"/>
      <c r="K117" s="31" t="s">
        <v>83</v>
      </c>
      <c r="L117" s="31" t="s">
        <v>84</v>
      </c>
      <c r="M117" s="31">
        <v>2</v>
      </c>
      <c r="N117" s="31">
        <v>3</v>
      </c>
      <c r="O117" s="31" t="s">
        <v>74</v>
      </c>
      <c r="P117" s="31" t="s">
        <v>202</v>
      </c>
      <c r="Q117" s="31" t="s">
        <v>16</v>
      </c>
      <c r="R117" s="31"/>
      <c r="S117" s="31" t="s">
        <v>75</v>
      </c>
      <c r="T117" s="33">
        <v>48.5</v>
      </c>
      <c r="U117" s="31" t="s">
        <v>26</v>
      </c>
      <c r="V117" s="31" t="s">
        <v>219</v>
      </c>
      <c r="W117" s="31"/>
      <c r="X117" s="31"/>
      <c r="Y117" s="31"/>
      <c r="Z117" s="31"/>
      <c r="AA117" s="31"/>
      <c r="AB117" s="31"/>
      <c r="AC117" s="42" t="s">
        <v>485</v>
      </c>
    </row>
    <row r="118" spans="1:29" s="13" customFormat="1" ht="90" x14ac:dyDescent="0.25">
      <c r="A118" s="28">
        <f t="shared" si="1"/>
        <v>107</v>
      </c>
      <c r="B118" s="31" t="s">
        <v>400</v>
      </c>
      <c r="C118" s="31" t="s">
        <v>140</v>
      </c>
      <c r="D118" s="31" t="s">
        <v>72</v>
      </c>
      <c r="E118" s="31" t="s">
        <v>76</v>
      </c>
      <c r="F118" s="31" t="s">
        <v>324</v>
      </c>
      <c r="G118" s="31" t="s">
        <v>54</v>
      </c>
      <c r="H118" s="31" t="s">
        <v>76</v>
      </c>
      <c r="I118" s="31"/>
      <c r="J118" s="31"/>
      <c r="K118" s="31" t="s">
        <v>83</v>
      </c>
      <c r="L118" s="31" t="s">
        <v>84</v>
      </c>
      <c r="M118" s="31">
        <v>2</v>
      </c>
      <c r="N118" s="31">
        <v>3</v>
      </c>
      <c r="O118" s="31" t="s">
        <v>74</v>
      </c>
      <c r="P118" s="31" t="s">
        <v>203</v>
      </c>
      <c r="Q118" s="31" t="s">
        <v>16</v>
      </c>
      <c r="R118" s="31"/>
      <c r="S118" s="31" t="s">
        <v>75</v>
      </c>
      <c r="T118" s="33">
        <v>121.3</v>
      </c>
      <c r="U118" s="31" t="s">
        <v>26</v>
      </c>
      <c r="V118" s="31" t="s">
        <v>209</v>
      </c>
      <c r="W118" s="31"/>
      <c r="X118" s="31"/>
      <c r="Y118" s="31"/>
      <c r="Z118" s="31"/>
      <c r="AA118" s="31"/>
      <c r="AB118" s="31"/>
      <c r="AC118" s="42" t="s">
        <v>485</v>
      </c>
    </row>
    <row r="119" spans="1:29" s="20" customFormat="1" ht="72" x14ac:dyDescent="0.3">
      <c r="A119" s="28">
        <f t="shared" si="1"/>
        <v>108</v>
      </c>
      <c r="B119" s="31" t="s">
        <v>401</v>
      </c>
      <c r="C119" s="31" t="s">
        <v>192</v>
      </c>
      <c r="D119" s="31" t="s">
        <v>72</v>
      </c>
      <c r="E119" s="31" t="s">
        <v>76</v>
      </c>
      <c r="F119" s="31" t="s">
        <v>324</v>
      </c>
      <c r="G119" s="31" t="s">
        <v>54</v>
      </c>
      <c r="H119" s="31" t="s">
        <v>76</v>
      </c>
      <c r="I119" s="31"/>
      <c r="J119" s="31"/>
      <c r="K119" s="31" t="s">
        <v>83</v>
      </c>
      <c r="L119" s="31" t="s">
        <v>84</v>
      </c>
      <c r="M119" s="31">
        <v>2</v>
      </c>
      <c r="N119" s="31">
        <v>3</v>
      </c>
      <c r="O119" s="31" t="s">
        <v>74</v>
      </c>
      <c r="P119" s="31" t="s">
        <v>204</v>
      </c>
      <c r="Q119" s="31" t="s">
        <v>16</v>
      </c>
      <c r="R119" s="31"/>
      <c r="S119" s="31" t="s">
        <v>75</v>
      </c>
      <c r="T119" s="33">
        <v>14.8</v>
      </c>
      <c r="U119" s="31" t="s">
        <v>26</v>
      </c>
      <c r="V119" s="31" t="s">
        <v>220</v>
      </c>
      <c r="W119" s="31"/>
      <c r="X119" s="31"/>
      <c r="Y119" s="31"/>
      <c r="Z119" s="31"/>
      <c r="AA119" s="31"/>
      <c r="AB119" s="31"/>
      <c r="AC119" s="42" t="s">
        <v>485</v>
      </c>
    </row>
    <row r="120" spans="1:29" s="20" customFormat="1" ht="72" x14ac:dyDescent="0.3">
      <c r="A120" s="28">
        <f t="shared" si="1"/>
        <v>109</v>
      </c>
      <c r="B120" s="31" t="s">
        <v>402</v>
      </c>
      <c r="C120" s="31" t="s">
        <v>403</v>
      </c>
      <c r="D120" s="31" t="s">
        <v>72</v>
      </c>
      <c r="E120" s="31" t="s">
        <v>76</v>
      </c>
      <c r="F120" s="31" t="s">
        <v>324</v>
      </c>
      <c r="G120" s="31" t="s">
        <v>54</v>
      </c>
      <c r="H120" s="31" t="s">
        <v>76</v>
      </c>
      <c r="I120" s="31"/>
      <c r="J120" s="31"/>
      <c r="K120" s="31" t="s">
        <v>83</v>
      </c>
      <c r="L120" s="31" t="s">
        <v>84</v>
      </c>
      <c r="M120" s="31">
        <v>2</v>
      </c>
      <c r="N120" s="31">
        <v>3</v>
      </c>
      <c r="O120" s="31" t="s">
        <v>74</v>
      </c>
      <c r="P120" s="31" t="s">
        <v>259</v>
      </c>
      <c r="Q120" s="31" t="s">
        <v>16</v>
      </c>
      <c r="R120" s="31"/>
      <c r="S120" s="31" t="s">
        <v>75</v>
      </c>
      <c r="T120" s="33">
        <v>2.9</v>
      </c>
      <c r="U120" s="31" t="s">
        <v>26</v>
      </c>
      <c r="V120" s="31" t="s">
        <v>258</v>
      </c>
      <c r="W120" s="31"/>
      <c r="X120" s="31"/>
      <c r="Y120" s="31"/>
      <c r="Z120" s="31"/>
      <c r="AA120" s="31"/>
      <c r="AB120" s="31"/>
      <c r="AC120" s="42" t="s">
        <v>485</v>
      </c>
    </row>
    <row r="121" spans="1:29" s="20" customFormat="1" ht="72" x14ac:dyDescent="0.3">
      <c r="A121" s="28">
        <f t="shared" si="1"/>
        <v>110</v>
      </c>
      <c r="B121" s="31" t="s">
        <v>404</v>
      </c>
      <c r="C121" s="31" t="s">
        <v>193</v>
      </c>
      <c r="D121" s="31" t="s">
        <v>72</v>
      </c>
      <c r="E121" s="31" t="s">
        <v>76</v>
      </c>
      <c r="F121" s="31" t="s">
        <v>324</v>
      </c>
      <c r="G121" s="31" t="s">
        <v>54</v>
      </c>
      <c r="H121" s="31" t="s">
        <v>76</v>
      </c>
      <c r="I121" s="31"/>
      <c r="J121" s="31"/>
      <c r="K121" s="31" t="s">
        <v>83</v>
      </c>
      <c r="L121" s="31" t="s">
        <v>84</v>
      </c>
      <c r="M121" s="31">
        <v>2</v>
      </c>
      <c r="N121" s="31">
        <v>3</v>
      </c>
      <c r="O121" s="31" t="s">
        <v>74</v>
      </c>
      <c r="P121" s="31" t="s">
        <v>205</v>
      </c>
      <c r="Q121" s="31" t="s">
        <v>16</v>
      </c>
      <c r="R121" s="31"/>
      <c r="S121" s="31" t="s">
        <v>75</v>
      </c>
      <c r="T121" s="33">
        <v>121.7</v>
      </c>
      <c r="U121" s="31" t="s">
        <v>26</v>
      </c>
      <c r="V121" s="31" t="s">
        <v>221</v>
      </c>
      <c r="W121" s="31"/>
      <c r="X121" s="31"/>
      <c r="Y121" s="31"/>
      <c r="Z121" s="31"/>
      <c r="AA121" s="31"/>
      <c r="AB121" s="31"/>
      <c r="AC121" s="42" t="s">
        <v>485</v>
      </c>
    </row>
    <row r="122" spans="1:29" s="20" customFormat="1" ht="72" x14ac:dyDescent="0.3">
      <c r="A122" s="28">
        <f t="shared" si="1"/>
        <v>111</v>
      </c>
      <c r="B122" s="31" t="s">
        <v>405</v>
      </c>
      <c r="C122" s="31" t="s">
        <v>194</v>
      </c>
      <c r="D122" s="31" t="s">
        <v>72</v>
      </c>
      <c r="E122" s="31" t="s">
        <v>76</v>
      </c>
      <c r="F122" s="31" t="s">
        <v>324</v>
      </c>
      <c r="G122" s="31" t="s">
        <v>54</v>
      </c>
      <c r="H122" s="31" t="s">
        <v>76</v>
      </c>
      <c r="I122" s="31"/>
      <c r="J122" s="31"/>
      <c r="K122" s="31" t="s">
        <v>83</v>
      </c>
      <c r="L122" s="31" t="s">
        <v>84</v>
      </c>
      <c r="M122" s="31">
        <v>2</v>
      </c>
      <c r="N122" s="31">
        <v>3</v>
      </c>
      <c r="O122" s="31" t="s">
        <v>74</v>
      </c>
      <c r="P122" s="31" t="s">
        <v>206</v>
      </c>
      <c r="Q122" s="31" t="s">
        <v>16</v>
      </c>
      <c r="R122" s="31"/>
      <c r="S122" s="31" t="s">
        <v>75</v>
      </c>
      <c r="T122" s="33">
        <v>64.5</v>
      </c>
      <c r="U122" s="31" t="s">
        <v>26</v>
      </c>
      <c r="V122" s="31" t="s">
        <v>222</v>
      </c>
      <c r="W122" s="31"/>
      <c r="X122" s="31"/>
      <c r="Y122" s="31"/>
      <c r="Z122" s="31"/>
      <c r="AA122" s="31"/>
      <c r="AB122" s="31"/>
      <c r="AC122" s="42" t="s">
        <v>485</v>
      </c>
    </row>
    <row r="123" spans="1:29" s="20" customFormat="1" ht="72" x14ac:dyDescent="0.3">
      <c r="A123" s="28">
        <f t="shared" si="1"/>
        <v>112</v>
      </c>
      <c r="B123" s="31" t="s">
        <v>407</v>
      </c>
      <c r="C123" s="31" t="s">
        <v>406</v>
      </c>
      <c r="D123" s="31" t="s">
        <v>72</v>
      </c>
      <c r="E123" s="31" t="s">
        <v>76</v>
      </c>
      <c r="F123" s="31" t="s">
        <v>324</v>
      </c>
      <c r="G123" s="31" t="s">
        <v>54</v>
      </c>
      <c r="H123" s="31" t="s">
        <v>76</v>
      </c>
      <c r="I123" s="31"/>
      <c r="J123" s="31"/>
      <c r="K123" s="31" t="s">
        <v>83</v>
      </c>
      <c r="L123" s="31" t="s">
        <v>84</v>
      </c>
      <c r="M123" s="31">
        <v>2</v>
      </c>
      <c r="N123" s="31">
        <v>3</v>
      </c>
      <c r="O123" s="31" t="s">
        <v>74</v>
      </c>
      <c r="P123" s="31" t="s">
        <v>207</v>
      </c>
      <c r="Q123" s="31" t="s">
        <v>16</v>
      </c>
      <c r="R123" s="31"/>
      <c r="S123" s="31" t="s">
        <v>75</v>
      </c>
      <c r="T123" s="33">
        <v>13.2</v>
      </c>
      <c r="U123" s="31" t="s">
        <v>26</v>
      </c>
      <c r="V123" s="31" t="s">
        <v>459</v>
      </c>
      <c r="W123" s="31"/>
      <c r="X123" s="31"/>
      <c r="Y123" s="31"/>
      <c r="Z123" s="31"/>
      <c r="AA123" s="31"/>
      <c r="AB123" s="31"/>
      <c r="AC123" s="42" t="s">
        <v>485</v>
      </c>
    </row>
    <row r="124" spans="1:29" s="20" customFormat="1" ht="54" x14ac:dyDescent="0.3">
      <c r="A124" s="28">
        <f t="shared" si="1"/>
        <v>113</v>
      </c>
      <c r="B124" s="31" t="s">
        <v>355</v>
      </c>
      <c r="C124" s="31" t="s">
        <v>85</v>
      </c>
      <c r="D124" s="31" t="s">
        <v>72</v>
      </c>
      <c r="E124" s="31" t="s">
        <v>76</v>
      </c>
      <c r="F124" s="31" t="s">
        <v>324</v>
      </c>
      <c r="G124" s="31" t="s">
        <v>54</v>
      </c>
      <c r="H124" s="31" t="s">
        <v>76</v>
      </c>
      <c r="I124" s="31"/>
      <c r="J124" s="31"/>
      <c r="K124" s="31" t="s">
        <v>73</v>
      </c>
      <c r="L124" s="31" t="s">
        <v>86</v>
      </c>
      <c r="M124" s="31">
        <v>106</v>
      </c>
      <c r="N124" s="31"/>
      <c r="O124" s="31" t="s">
        <v>74</v>
      </c>
      <c r="P124" s="31" t="s">
        <v>87</v>
      </c>
      <c r="Q124" s="31" t="s">
        <v>16</v>
      </c>
      <c r="R124" s="31"/>
      <c r="S124" s="31" t="s">
        <v>75</v>
      </c>
      <c r="T124" s="33">
        <v>48.6</v>
      </c>
      <c r="U124" s="31" t="s">
        <v>26</v>
      </c>
      <c r="V124" s="31" t="s">
        <v>231</v>
      </c>
      <c r="W124" s="31"/>
      <c r="X124" s="31"/>
      <c r="Y124" s="31"/>
      <c r="Z124" s="31"/>
      <c r="AA124" s="31"/>
      <c r="AB124" s="31"/>
      <c r="AC124" s="43" t="s">
        <v>478</v>
      </c>
    </row>
    <row r="125" spans="1:29" s="20" customFormat="1" ht="54" x14ac:dyDescent="0.3">
      <c r="A125" s="28">
        <f t="shared" si="1"/>
        <v>114</v>
      </c>
      <c r="B125" s="31" t="s">
        <v>356</v>
      </c>
      <c r="C125" s="31" t="s">
        <v>223</v>
      </c>
      <c r="D125" s="31" t="s">
        <v>72</v>
      </c>
      <c r="E125" s="31" t="s">
        <v>76</v>
      </c>
      <c r="F125" s="31" t="s">
        <v>324</v>
      </c>
      <c r="G125" s="31" t="s">
        <v>54</v>
      </c>
      <c r="H125" s="31" t="s">
        <v>76</v>
      </c>
      <c r="I125" s="31"/>
      <c r="J125" s="31"/>
      <c r="K125" s="31" t="s">
        <v>73</v>
      </c>
      <c r="L125" s="31" t="s">
        <v>224</v>
      </c>
      <c r="M125" s="31">
        <v>120</v>
      </c>
      <c r="N125" s="31">
        <v>2</v>
      </c>
      <c r="O125" s="31" t="s">
        <v>81</v>
      </c>
      <c r="P125" s="31" t="s">
        <v>408</v>
      </c>
      <c r="Q125" s="31" t="s">
        <v>16</v>
      </c>
      <c r="R125" s="31"/>
      <c r="S125" s="31" t="s">
        <v>75</v>
      </c>
      <c r="T125" s="33">
        <v>339.9</v>
      </c>
      <c r="U125" s="31" t="s">
        <v>26</v>
      </c>
      <c r="V125" s="31" t="s">
        <v>232</v>
      </c>
      <c r="W125" s="31"/>
      <c r="X125" s="31"/>
      <c r="Y125" s="31"/>
      <c r="Z125" s="31"/>
      <c r="AA125" s="31"/>
      <c r="AB125" s="31"/>
      <c r="AC125" s="43" t="s">
        <v>478</v>
      </c>
    </row>
    <row r="126" spans="1:29" s="20" customFormat="1" ht="54" x14ac:dyDescent="0.3">
      <c r="A126" s="28">
        <f t="shared" si="1"/>
        <v>115</v>
      </c>
      <c r="B126" s="31" t="s">
        <v>418</v>
      </c>
      <c r="C126" s="31" t="s">
        <v>421</v>
      </c>
      <c r="D126" s="31" t="s">
        <v>72</v>
      </c>
      <c r="E126" s="31" t="s">
        <v>415</v>
      </c>
      <c r="F126" s="31"/>
      <c r="G126" s="31" t="s">
        <v>262</v>
      </c>
      <c r="H126" s="31" t="s">
        <v>416</v>
      </c>
      <c r="I126" s="31"/>
      <c r="J126" s="31"/>
      <c r="K126" s="31" t="s">
        <v>73</v>
      </c>
      <c r="L126" s="31" t="s">
        <v>422</v>
      </c>
      <c r="M126" s="31"/>
      <c r="N126" s="31"/>
      <c r="O126" s="31" t="s">
        <v>81</v>
      </c>
      <c r="P126" s="31" t="s">
        <v>419</v>
      </c>
      <c r="Q126" s="31" t="s">
        <v>16</v>
      </c>
      <c r="R126" s="31"/>
      <c r="S126" s="31" t="s">
        <v>75</v>
      </c>
      <c r="T126" s="33">
        <v>310</v>
      </c>
      <c r="U126" s="31" t="s">
        <v>26</v>
      </c>
      <c r="V126" s="31" t="s">
        <v>420</v>
      </c>
      <c r="W126" s="31"/>
      <c r="X126" s="31"/>
      <c r="Y126" s="31"/>
      <c r="Z126" s="31"/>
      <c r="AA126" s="31"/>
      <c r="AB126" s="31"/>
      <c r="AC126" s="37" t="s">
        <v>486</v>
      </c>
    </row>
    <row r="127" spans="1:29" s="20" customFormat="1" ht="54" x14ac:dyDescent="0.3">
      <c r="A127" s="28">
        <f t="shared" si="1"/>
        <v>116</v>
      </c>
      <c r="B127" s="29" t="s">
        <v>304</v>
      </c>
      <c r="C127" s="29" t="s">
        <v>291</v>
      </c>
      <c r="D127" s="29" t="s">
        <v>72</v>
      </c>
      <c r="E127" s="29" t="s">
        <v>333</v>
      </c>
      <c r="F127" s="29"/>
      <c r="G127" s="29" t="s">
        <v>292</v>
      </c>
      <c r="H127" s="29" t="s">
        <v>293</v>
      </c>
      <c r="I127" s="28"/>
      <c r="J127" s="28"/>
      <c r="K127" s="29"/>
      <c r="L127" s="29"/>
      <c r="M127" s="29"/>
      <c r="N127" s="29"/>
      <c r="O127" s="29" t="s">
        <v>81</v>
      </c>
      <c r="P127" s="29" t="s">
        <v>307</v>
      </c>
      <c r="Q127" s="29" t="s">
        <v>16</v>
      </c>
      <c r="R127" s="28"/>
      <c r="S127" s="30" t="s">
        <v>75</v>
      </c>
      <c r="T127" s="29">
        <v>276.89999999999998</v>
      </c>
      <c r="U127" s="30" t="s">
        <v>283</v>
      </c>
      <c r="V127" s="29" t="s">
        <v>417</v>
      </c>
      <c r="W127" s="28"/>
      <c r="X127" s="28"/>
      <c r="Y127" s="28"/>
      <c r="Z127" s="28"/>
      <c r="AA127" s="28"/>
      <c r="AB127" s="28"/>
      <c r="AC127" s="37" t="s">
        <v>487</v>
      </c>
    </row>
    <row r="128" spans="1:29" s="20" customFormat="1" ht="108" x14ac:dyDescent="0.3">
      <c r="A128" s="28">
        <f t="shared" si="1"/>
        <v>117</v>
      </c>
      <c r="B128" s="31" t="s">
        <v>409</v>
      </c>
      <c r="C128" s="31" t="s">
        <v>227</v>
      </c>
      <c r="D128" s="31" t="s">
        <v>72</v>
      </c>
      <c r="E128" s="31" t="s">
        <v>228</v>
      </c>
      <c r="F128" s="31" t="s">
        <v>325</v>
      </c>
      <c r="G128" s="31" t="s">
        <v>54</v>
      </c>
      <c r="H128" s="31" t="s">
        <v>228</v>
      </c>
      <c r="I128" s="31"/>
      <c r="J128" s="31"/>
      <c r="K128" s="31" t="s">
        <v>73</v>
      </c>
      <c r="L128" s="31" t="s">
        <v>229</v>
      </c>
      <c r="M128" s="31">
        <v>2</v>
      </c>
      <c r="N128" s="31"/>
      <c r="O128" s="31" t="s">
        <v>74</v>
      </c>
      <c r="P128" s="31" t="s">
        <v>410</v>
      </c>
      <c r="Q128" s="31" t="s">
        <v>16</v>
      </c>
      <c r="R128" s="31"/>
      <c r="S128" s="31" t="s">
        <v>75</v>
      </c>
      <c r="T128" s="33">
        <v>119.5</v>
      </c>
      <c r="U128" s="31" t="s">
        <v>26</v>
      </c>
      <c r="V128" s="31" t="s">
        <v>230</v>
      </c>
      <c r="W128" s="31"/>
      <c r="X128" s="31"/>
      <c r="Y128" s="31"/>
      <c r="Z128" s="31"/>
      <c r="AA128" s="31"/>
      <c r="AB128" s="31"/>
      <c r="AC128" s="44" t="s">
        <v>478</v>
      </c>
    </row>
    <row r="129" spans="1:29" s="13" customFormat="1" ht="90" x14ac:dyDescent="0.25">
      <c r="A129" s="28">
        <f t="shared" si="1"/>
        <v>118</v>
      </c>
      <c r="B129" s="29" t="s">
        <v>450</v>
      </c>
      <c r="C129" s="29" t="s">
        <v>316</v>
      </c>
      <c r="D129" s="29" t="s">
        <v>72</v>
      </c>
      <c r="E129" s="29" t="s">
        <v>338</v>
      </c>
      <c r="F129" s="29" t="s">
        <v>337</v>
      </c>
      <c r="G129" s="29" t="s">
        <v>262</v>
      </c>
      <c r="H129" s="29" t="s">
        <v>317</v>
      </c>
      <c r="I129" s="28"/>
      <c r="J129" s="28"/>
      <c r="K129" s="29" t="s">
        <v>73</v>
      </c>
      <c r="L129" s="29" t="s">
        <v>321</v>
      </c>
      <c r="M129" s="29">
        <v>114</v>
      </c>
      <c r="N129" s="29"/>
      <c r="O129" s="29" t="s">
        <v>13</v>
      </c>
      <c r="P129" s="29" t="s">
        <v>322</v>
      </c>
      <c r="Q129" s="29" t="s">
        <v>16</v>
      </c>
      <c r="R129" s="28"/>
      <c r="S129" s="30" t="s">
        <v>75</v>
      </c>
      <c r="T129" s="29">
        <v>15.5</v>
      </c>
      <c r="U129" s="30" t="s">
        <v>283</v>
      </c>
      <c r="V129" s="29" t="s">
        <v>430</v>
      </c>
      <c r="W129" s="28"/>
      <c r="X129" s="28"/>
      <c r="Y129" s="28"/>
      <c r="Z129" s="28"/>
      <c r="AA129" s="28"/>
      <c r="AB129" s="28"/>
      <c r="AC129" s="40" t="s">
        <v>477</v>
      </c>
    </row>
    <row r="130" spans="1:29" s="13" customFormat="1" ht="72" x14ac:dyDescent="0.25">
      <c r="A130" s="28">
        <v>119</v>
      </c>
      <c r="B130" s="29" t="s">
        <v>491</v>
      </c>
      <c r="C130" s="29" t="s">
        <v>492</v>
      </c>
      <c r="D130" s="29" t="s">
        <v>72</v>
      </c>
      <c r="E130" s="29" t="s">
        <v>76</v>
      </c>
      <c r="F130" s="29"/>
      <c r="G130" s="29" t="s">
        <v>54</v>
      </c>
      <c r="H130" s="29" t="s">
        <v>76</v>
      </c>
      <c r="I130" s="28"/>
      <c r="J130" s="28"/>
      <c r="K130" s="29" t="s">
        <v>73</v>
      </c>
      <c r="L130" s="29" t="s">
        <v>493</v>
      </c>
      <c r="M130" s="29">
        <v>89</v>
      </c>
      <c r="N130" s="29"/>
      <c r="O130" s="29" t="s">
        <v>13</v>
      </c>
      <c r="P130" s="29" t="s">
        <v>494</v>
      </c>
      <c r="Q130" s="29" t="s">
        <v>16</v>
      </c>
      <c r="R130" s="28"/>
      <c r="S130" s="30" t="s">
        <v>75</v>
      </c>
      <c r="T130" s="29">
        <v>144.9</v>
      </c>
      <c r="U130" s="30" t="s">
        <v>283</v>
      </c>
      <c r="V130" s="29" t="s">
        <v>495</v>
      </c>
      <c r="W130" s="28"/>
      <c r="X130" s="28"/>
      <c r="Y130" s="28"/>
      <c r="Z130" s="28"/>
      <c r="AA130" s="28"/>
      <c r="AB130" s="28"/>
      <c r="AC130" s="40" t="s">
        <v>496</v>
      </c>
    </row>
    <row r="131" spans="1:29" s="13" customFormat="1" ht="108" x14ac:dyDescent="0.25">
      <c r="A131" s="28">
        <v>120</v>
      </c>
      <c r="B131" s="29" t="s">
        <v>409</v>
      </c>
      <c r="C131" s="29" t="s">
        <v>497</v>
      </c>
      <c r="D131" s="29" t="s">
        <v>72</v>
      </c>
      <c r="E131" s="29" t="s">
        <v>76</v>
      </c>
      <c r="F131" s="29"/>
      <c r="G131" s="29" t="s">
        <v>54</v>
      </c>
      <c r="H131" s="29" t="s">
        <v>228</v>
      </c>
      <c r="I131" s="28"/>
      <c r="J131" s="28"/>
      <c r="K131" s="29" t="s">
        <v>73</v>
      </c>
      <c r="L131" s="29" t="s">
        <v>229</v>
      </c>
      <c r="M131" s="29">
        <v>2</v>
      </c>
      <c r="N131" s="29"/>
      <c r="O131" s="29" t="s">
        <v>13</v>
      </c>
      <c r="P131" s="29" t="s">
        <v>410</v>
      </c>
      <c r="Q131" s="29" t="s">
        <v>16</v>
      </c>
      <c r="R131" s="28"/>
      <c r="S131" s="30" t="s">
        <v>75</v>
      </c>
      <c r="T131" s="29">
        <v>114.2</v>
      </c>
      <c r="U131" s="30" t="s">
        <v>283</v>
      </c>
      <c r="V131" s="29" t="s">
        <v>498</v>
      </c>
      <c r="W131" s="28"/>
      <c r="X131" s="28"/>
      <c r="Y131" s="28"/>
      <c r="Z131" s="28"/>
      <c r="AA131" s="28"/>
      <c r="AB131" s="28"/>
      <c r="AC131" s="44" t="s">
        <v>478</v>
      </c>
    </row>
    <row r="132" spans="1:29" s="20" customFormat="1" ht="108" x14ac:dyDescent="0.3">
      <c r="A132" s="28">
        <v>121</v>
      </c>
      <c r="B132" s="29" t="s">
        <v>287</v>
      </c>
      <c r="C132" s="29" t="s">
        <v>288</v>
      </c>
      <c r="D132" s="29" t="s">
        <v>72</v>
      </c>
      <c r="E132" s="29" t="s">
        <v>334</v>
      </c>
      <c r="F132" s="29" t="s">
        <v>339</v>
      </c>
      <c r="G132" s="29" t="s">
        <v>262</v>
      </c>
      <c r="H132" s="29" t="s">
        <v>263</v>
      </c>
      <c r="I132" s="28"/>
      <c r="J132" s="28"/>
      <c r="K132" s="28"/>
      <c r="L132" s="28"/>
      <c r="M132" s="28"/>
      <c r="N132" s="28"/>
      <c r="O132" s="29" t="s">
        <v>9</v>
      </c>
      <c r="P132" s="29" t="s">
        <v>289</v>
      </c>
      <c r="Q132" s="29" t="s">
        <v>265</v>
      </c>
      <c r="R132" s="29"/>
      <c r="S132" s="30" t="s">
        <v>75</v>
      </c>
      <c r="T132" s="29">
        <v>40069</v>
      </c>
      <c r="U132" s="29" t="s">
        <v>266</v>
      </c>
      <c r="V132" s="29" t="s">
        <v>277</v>
      </c>
      <c r="W132" s="28"/>
      <c r="X132" s="28"/>
      <c r="Y132" s="28"/>
      <c r="Z132" s="28"/>
      <c r="AA132" s="28"/>
      <c r="AB132" s="28"/>
      <c r="AC132" s="44" t="s">
        <v>478</v>
      </c>
    </row>
    <row r="133" spans="1:29" s="20" customFormat="1" ht="108" x14ac:dyDescent="0.3">
      <c r="A133" s="28">
        <v>122</v>
      </c>
      <c r="B133" s="29" t="s">
        <v>274</v>
      </c>
      <c r="C133" s="29" t="s">
        <v>275</v>
      </c>
      <c r="D133" s="29" t="s">
        <v>72</v>
      </c>
      <c r="E133" s="31" t="s">
        <v>95</v>
      </c>
      <c r="F133" s="29" t="s">
        <v>339</v>
      </c>
      <c r="G133" s="30" t="s">
        <v>262</v>
      </c>
      <c r="H133" s="30" t="s">
        <v>263</v>
      </c>
      <c r="I133" s="30"/>
      <c r="J133" s="30"/>
      <c r="K133" s="30"/>
      <c r="L133" s="30"/>
      <c r="M133" s="30"/>
      <c r="N133" s="30"/>
      <c r="O133" s="29" t="s">
        <v>9</v>
      </c>
      <c r="P133" s="30" t="s">
        <v>276</v>
      </c>
      <c r="Q133" s="30" t="s">
        <v>265</v>
      </c>
      <c r="R133" s="30"/>
      <c r="S133" s="30" t="s">
        <v>75</v>
      </c>
      <c r="T133" s="30">
        <v>9063</v>
      </c>
      <c r="U133" s="30" t="s">
        <v>266</v>
      </c>
      <c r="V133" s="29" t="s">
        <v>277</v>
      </c>
      <c r="W133" s="30"/>
      <c r="X133" s="30"/>
      <c r="Y133" s="30"/>
      <c r="Z133" s="30"/>
      <c r="AA133" s="30"/>
      <c r="AB133" s="30"/>
      <c r="AC133" s="44" t="s">
        <v>478</v>
      </c>
    </row>
    <row r="134" spans="1:29" s="20" customFormat="1" ht="108" x14ac:dyDescent="0.3">
      <c r="A134" s="28">
        <v>123</v>
      </c>
      <c r="B134" s="29" t="s">
        <v>260</v>
      </c>
      <c r="C134" s="29" t="s">
        <v>261</v>
      </c>
      <c r="D134" s="29" t="s">
        <v>72</v>
      </c>
      <c r="E134" s="31" t="s">
        <v>328</v>
      </c>
      <c r="F134" s="29" t="s">
        <v>339</v>
      </c>
      <c r="G134" s="30" t="s">
        <v>262</v>
      </c>
      <c r="H134" s="30" t="s">
        <v>263</v>
      </c>
      <c r="I134" s="30"/>
      <c r="J134" s="30"/>
      <c r="K134" s="30"/>
      <c r="L134" s="30"/>
      <c r="M134" s="30"/>
      <c r="N134" s="30"/>
      <c r="O134" s="29" t="s">
        <v>9</v>
      </c>
      <c r="P134" s="30" t="s">
        <v>264</v>
      </c>
      <c r="Q134" s="30" t="s">
        <v>265</v>
      </c>
      <c r="R134" s="30"/>
      <c r="S134" s="30" t="s">
        <v>75</v>
      </c>
      <c r="T134" s="30">
        <v>49375</v>
      </c>
      <c r="U134" s="30" t="s">
        <v>266</v>
      </c>
      <c r="V134" s="29" t="s">
        <v>411</v>
      </c>
      <c r="W134" s="30"/>
      <c r="X134" s="30"/>
      <c r="Y134" s="30"/>
      <c r="Z134" s="30"/>
      <c r="AA134" s="30"/>
      <c r="AB134" s="30"/>
      <c r="AC134" s="44" t="s">
        <v>478</v>
      </c>
    </row>
    <row r="135" spans="1:29" s="20" customFormat="1" ht="108" x14ac:dyDescent="0.3">
      <c r="A135" s="28">
        <v>124</v>
      </c>
      <c r="B135" s="29" t="s">
        <v>423</v>
      </c>
      <c r="C135" s="29" t="s">
        <v>275</v>
      </c>
      <c r="D135" s="29" t="s">
        <v>72</v>
      </c>
      <c r="E135" s="31" t="s">
        <v>424</v>
      </c>
      <c r="F135" s="29" t="s">
        <v>339</v>
      </c>
      <c r="G135" s="30" t="s">
        <v>262</v>
      </c>
      <c r="H135" s="30" t="s">
        <v>263</v>
      </c>
      <c r="I135" s="30"/>
      <c r="J135" s="30"/>
      <c r="K135" s="30"/>
      <c r="L135" s="30"/>
      <c r="M135" s="30"/>
      <c r="N135" s="30"/>
      <c r="O135" s="29" t="s">
        <v>9</v>
      </c>
      <c r="P135" s="30" t="s">
        <v>425</v>
      </c>
      <c r="Q135" s="30" t="s">
        <v>265</v>
      </c>
      <c r="R135" s="30"/>
      <c r="S135" s="30" t="s">
        <v>75</v>
      </c>
      <c r="T135" s="30">
        <v>113901</v>
      </c>
      <c r="U135" s="30" t="s">
        <v>266</v>
      </c>
      <c r="V135" s="29" t="s">
        <v>426</v>
      </c>
      <c r="W135" s="30"/>
      <c r="X135" s="30"/>
      <c r="Y135" s="30"/>
      <c r="Z135" s="30"/>
      <c r="AA135" s="30"/>
      <c r="AB135" s="30"/>
      <c r="AC135" s="44" t="s">
        <v>478</v>
      </c>
    </row>
    <row r="136" spans="1:29" s="27" customFormat="1" ht="108" x14ac:dyDescent="0.3">
      <c r="A136" s="64">
        <v>125</v>
      </c>
      <c r="B136" s="35" t="s">
        <v>469</v>
      </c>
      <c r="C136" s="35" t="s">
        <v>275</v>
      </c>
      <c r="D136" s="35" t="s">
        <v>72</v>
      </c>
      <c r="E136" s="33" t="s">
        <v>424</v>
      </c>
      <c r="F136" s="35"/>
      <c r="G136" s="36"/>
      <c r="H136" s="36"/>
      <c r="I136" s="36"/>
      <c r="J136" s="36"/>
      <c r="K136" s="36"/>
      <c r="L136" s="36"/>
      <c r="M136" s="36"/>
      <c r="N136" s="36"/>
      <c r="O136" s="35" t="s">
        <v>9</v>
      </c>
      <c r="P136" s="36" t="s">
        <v>468</v>
      </c>
      <c r="Q136" s="36" t="s">
        <v>265</v>
      </c>
      <c r="R136" s="36"/>
      <c r="S136" s="36" t="s">
        <v>75</v>
      </c>
      <c r="T136" s="36">
        <v>32812</v>
      </c>
      <c r="U136" s="36" t="s">
        <v>266</v>
      </c>
      <c r="V136" s="35" t="s">
        <v>426</v>
      </c>
      <c r="W136" s="36"/>
      <c r="X136" s="36"/>
      <c r="Y136" s="36"/>
      <c r="Z136" s="36"/>
      <c r="AA136" s="36"/>
      <c r="AB136" s="36"/>
      <c r="AC136" s="44" t="s">
        <v>478</v>
      </c>
    </row>
    <row r="137" spans="1:29" s="20" customFormat="1" ht="108" x14ac:dyDescent="0.3">
      <c r="A137" s="28">
        <v>126</v>
      </c>
      <c r="B137" s="29" t="s">
        <v>499</v>
      </c>
      <c r="C137" s="29" t="s">
        <v>288</v>
      </c>
      <c r="D137" s="29" t="s">
        <v>72</v>
      </c>
      <c r="E137" s="31" t="s">
        <v>500</v>
      </c>
      <c r="F137" s="29" t="s">
        <v>501</v>
      </c>
      <c r="G137" s="30" t="s">
        <v>262</v>
      </c>
      <c r="H137" s="30" t="s">
        <v>263</v>
      </c>
      <c r="I137" s="30"/>
      <c r="J137" s="30"/>
      <c r="K137" s="30"/>
      <c r="L137" s="30"/>
      <c r="M137" s="30"/>
      <c r="N137" s="30"/>
      <c r="O137" s="29" t="s">
        <v>9</v>
      </c>
      <c r="P137" s="30" t="s">
        <v>505</v>
      </c>
      <c r="Q137" s="30" t="s">
        <v>265</v>
      </c>
      <c r="R137" s="30"/>
      <c r="S137" s="36" t="s">
        <v>75</v>
      </c>
      <c r="T137" s="30">
        <v>77417</v>
      </c>
      <c r="U137" s="30" t="s">
        <v>266</v>
      </c>
      <c r="V137" s="29" t="s">
        <v>426</v>
      </c>
      <c r="W137" s="30"/>
      <c r="X137" s="30"/>
      <c r="Y137" s="30"/>
      <c r="Z137" s="30"/>
      <c r="AA137" s="30"/>
      <c r="AB137" s="30"/>
      <c r="AC137" s="37" t="s">
        <v>478</v>
      </c>
    </row>
    <row r="138" spans="1:29" s="20" customFormat="1" ht="108" x14ac:dyDescent="0.3">
      <c r="A138" s="28">
        <v>127</v>
      </c>
      <c r="B138" s="29" t="s">
        <v>502</v>
      </c>
      <c r="C138" s="29" t="s">
        <v>288</v>
      </c>
      <c r="D138" s="29" t="s">
        <v>72</v>
      </c>
      <c r="E138" s="31" t="s">
        <v>500</v>
      </c>
      <c r="F138" s="29" t="s">
        <v>503</v>
      </c>
      <c r="G138" s="30" t="s">
        <v>346</v>
      </c>
      <c r="H138" s="30" t="s">
        <v>504</v>
      </c>
      <c r="I138" s="30"/>
      <c r="J138" s="30"/>
      <c r="K138" s="30"/>
      <c r="L138" s="30"/>
      <c r="M138" s="30"/>
      <c r="N138" s="30"/>
      <c r="O138" s="29" t="s">
        <v>9</v>
      </c>
      <c r="P138" s="30" t="s">
        <v>506</v>
      </c>
      <c r="Q138" s="30" t="s">
        <v>265</v>
      </c>
      <c r="R138" s="30"/>
      <c r="S138" s="36" t="s">
        <v>75</v>
      </c>
      <c r="T138" s="30">
        <v>95897</v>
      </c>
      <c r="U138" s="30" t="s">
        <v>266</v>
      </c>
      <c r="V138" s="29" t="s">
        <v>426</v>
      </c>
      <c r="W138" s="30"/>
      <c r="X138" s="30"/>
      <c r="Y138" s="30"/>
      <c r="Z138" s="30"/>
      <c r="AA138" s="30"/>
      <c r="AB138" s="30"/>
      <c r="AC138" s="37" t="s">
        <v>478</v>
      </c>
    </row>
    <row r="139" spans="1:29" s="20" customFormat="1" ht="108" x14ac:dyDescent="0.3">
      <c r="A139" s="28">
        <v>128</v>
      </c>
      <c r="B139" s="29" t="s">
        <v>471</v>
      </c>
      <c r="C139" s="29" t="s">
        <v>472</v>
      </c>
      <c r="D139" s="29" t="s">
        <v>72</v>
      </c>
      <c r="E139" s="31" t="s">
        <v>424</v>
      </c>
      <c r="F139" s="29" t="s">
        <v>339</v>
      </c>
      <c r="G139" s="30" t="s">
        <v>262</v>
      </c>
      <c r="H139" s="30" t="s">
        <v>263</v>
      </c>
      <c r="I139" s="30"/>
      <c r="J139" s="30"/>
      <c r="K139" s="30"/>
      <c r="L139" s="30"/>
      <c r="M139" s="30"/>
      <c r="N139" s="30"/>
      <c r="O139" s="29" t="s">
        <v>9</v>
      </c>
      <c r="P139" s="30" t="s">
        <v>470</v>
      </c>
      <c r="Q139" s="30" t="s">
        <v>265</v>
      </c>
      <c r="R139" s="30"/>
      <c r="S139" s="30" t="s">
        <v>75</v>
      </c>
      <c r="T139" s="30">
        <v>18542</v>
      </c>
      <c r="U139" s="30" t="s">
        <v>266</v>
      </c>
      <c r="V139" s="29" t="s">
        <v>426</v>
      </c>
      <c r="W139" s="30"/>
      <c r="X139" s="30"/>
      <c r="Y139" s="30"/>
      <c r="Z139" s="30"/>
      <c r="AA139" s="30"/>
      <c r="AB139" s="30"/>
      <c r="AC139" s="37" t="s">
        <v>478</v>
      </c>
    </row>
    <row r="140" spans="1:29" s="20" customFormat="1" ht="108" x14ac:dyDescent="0.3">
      <c r="A140" s="28">
        <v>129</v>
      </c>
      <c r="B140" s="29" t="s">
        <v>507</v>
      </c>
      <c r="C140" s="29" t="s">
        <v>288</v>
      </c>
      <c r="D140" s="29" t="s">
        <v>72</v>
      </c>
      <c r="E140" s="31" t="s">
        <v>500</v>
      </c>
      <c r="F140" s="29" t="s">
        <v>503</v>
      </c>
      <c r="G140" s="30" t="s">
        <v>346</v>
      </c>
      <c r="H140" s="30" t="s">
        <v>504</v>
      </c>
      <c r="I140" s="30"/>
      <c r="J140" s="30"/>
      <c r="K140" s="30"/>
      <c r="L140" s="30"/>
      <c r="M140" s="30"/>
      <c r="N140" s="30"/>
      <c r="O140" s="29" t="s">
        <v>9</v>
      </c>
      <c r="P140" s="30" t="s">
        <v>511</v>
      </c>
      <c r="Q140" s="30" t="s">
        <v>265</v>
      </c>
      <c r="R140" s="30"/>
      <c r="S140" s="30" t="s">
        <v>75</v>
      </c>
      <c r="T140" s="30">
        <v>110328</v>
      </c>
      <c r="U140" s="30" t="s">
        <v>266</v>
      </c>
      <c r="V140" s="29" t="s">
        <v>426</v>
      </c>
      <c r="W140" s="30"/>
      <c r="X140" s="30"/>
      <c r="Y140" s="30"/>
      <c r="Z140" s="30"/>
      <c r="AA140" s="30"/>
      <c r="AB140" s="30"/>
      <c r="AC140" s="37" t="s">
        <v>478</v>
      </c>
    </row>
    <row r="141" spans="1:29" s="20" customFormat="1" ht="108" x14ac:dyDescent="0.3">
      <c r="A141" s="28">
        <v>130</v>
      </c>
      <c r="B141" s="29" t="s">
        <v>508</v>
      </c>
      <c r="C141" s="29" t="s">
        <v>509</v>
      </c>
      <c r="D141" s="29" t="s">
        <v>72</v>
      </c>
      <c r="E141" s="31" t="s">
        <v>500</v>
      </c>
      <c r="F141" s="29" t="s">
        <v>501</v>
      </c>
      <c r="G141" s="30" t="s">
        <v>262</v>
      </c>
      <c r="H141" s="30" t="s">
        <v>263</v>
      </c>
      <c r="I141" s="30"/>
      <c r="J141" s="30"/>
      <c r="K141" s="30"/>
      <c r="L141" s="30"/>
      <c r="M141" s="30"/>
      <c r="N141" s="30"/>
      <c r="O141" s="29" t="s">
        <v>9</v>
      </c>
      <c r="P141" s="30" t="s">
        <v>512</v>
      </c>
      <c r="Q141" s="30" t="s">
        <v>265</v>
      </c>
      <c r="R141" s="30"/>
      <c r="S141" s="30" t="s">
        <v>75</v>
      </c>
      <c r="T141" s="30">
        <v>57492</v>
      </c>
      <c r="U141" s="30" t="s">
        <v>266</v>
      </c>
      <c r="V141" s="29" t="s">
        <v>426</v>
      </c>
      <c r="W141" s="30"/>
      <c r="X141" s="30"/>
      <c r="Y141" s="30"/>
      <c r="Z141" s="30"/>
      <c r="AA141" s="30"/>
      <c r="AB141" s="30"/>
      <c r="AC141" s="37" t="s">
        <v>478</v>
      </c>
    </row>
    <row r="142" spans="1:29" s="20" customFormat="1" ht="108" x14ac:dyDescent="0.3">
      <c r="A142" s="28">
        <v>131</v>
      </c>
      <c r="B142" s="29" t="s">
        <v>510</v>
      </c>
      <c r="C142" s="29" t="s">
        <v>288</v>
      </c>
      <c r="D142" s="29" t="s">
        <v>72</v>
      </c>
      <c r="E142" s="31" t="s">
        <v>500</v>
      </c>
      <c r="F142" s="29" t="s">
        <v>501</v>
      </c>
      <c r="G142" s="30" t="s">
        <v>262</v>
      </c>
      <c r="H142" s="30" t="s">
        <v>263</v>
      </c>
      <c r="I142" s="30"/>
      <c r="J142" s="30"/>
      <c r="K142" s="30"/>
      <c r="L142" s="30"/>
      <c r="M142" s="30"/>
      <c r="N142" s="30"/>
      <c r="O142" s="29" t="s">
        <v>9</v>
      </c>
      <c r="P142" s="30" t="s">
        <v>513</v>
      </c>
      <c r="Q142" s="30" t="s">
        <v>265</v>
      </c>
      <c r="R142" s="30"/>
      <c r="S142" s="30" t="s">
        <v>75</v>
      </c>
      <c r="T142" s="30">
        <v>777950</v>
      </c>
      <c r="U142" s="30" t="s">
        <v>266</v>
      </c>
      <c r="V142" s="29" t="s">
        <v>426</v>
      </c>
      <c r="W142" s="30"/>
      <c r="X142" s="30"/>
      <c r="Y142" s="30"/>
      <c r="Z142" s="30"/>
      <c r="AA142" s="30"/>
      <c r="AB142" s="30"/>
      <c r="AC142" s="37" t="s">
        <v>478</v>
      </c>
    </row>
    <row r="143" spans="1:29" s="20" customFormat="1" ht="90" x14ac:dyDescent="0.3">
      <c r="A143" s="28">
        <v>132</v>
      </c>
      <c r="B143" s="29" t="s">
        <v>474</v>
      </c>
      <c r="C143" s="29" t="s">
        <v>475</v>
      </c>
      <c r="D143" s="29" t="s">
        <v>72</v>
      </c>
      <c r="E143" s="31" t="s">
        <v>424</v>
      </c>
      <c r="F143" s="29" t="s">
        <v>339</v>
      </c>
      <c r="G143" s="30" t="s">
        <v>262</v>
      </c>
      <c r="H143" s="30" t="s">
        <v>263</v>
      </c>
      <c r="I143" s="30"/>
      <c r="J143" s="30"/>
      <c r="K143" s="30"/>
      <c r="L143" s="30"/>
      <c r="M143" s="30"/>
      <c r="N143" s="30"/>
      <c r="O143" s="29" t="s">
        <v>9</v>
      </c>
      <c r="P143" s="30" t="s">
        <v>473</v>
      </c>
      <c r="Q143" s="30" t="s">
        <v>265</v>
      </c>
      <c r="R143" s="30"/>
      <c r="S143" s="30" t="s">
        <v>75</v>
      </c>
      <c r="T143" s="30">
        <v>372027</v>
      </c>
      <c r="U143" s="30" t="s">
        <v>266</v>
      </c>
      <c r="V143" s="29" t="s">
        <v>426</v>
      </c>
      <c r="W143" s="30"/>
      <c r="X143" s="30"/>
      <c r="Y143" s="30"/>
      <c r="Z143" s="30"/>
      <c r="AA143" s="30"/>
      <c r="AB143" s="30"/>
      <c r="AC143" s="44" t="s">
        <v>478</v>
      </c>
    </row>
    <row r="144" spans="1:29" s="20" customFormat="1" ht="54" x14ac:dyDescent="0.3">
      <c r="A144" s="28">
        <v>133</v>
      </c>
      <c r="B144" s="29" t="s">
        <v>295</v>
      </c>
      <c r="C144" s="29" t="s">
        <v>296</v>
      </c>
      <c r="D144" s="29" t="s">
        <v>72</v>
      </c>
      <c r="E144" s="29" t="s">
        <v>330</v>
      </c>
      <c r="F144" s="29" t="s">
        <v>342</v>
      </c>
      <c r="G144" s="29" t="s">
        <v>262</v>
      </c>
      <c r="H144" s="29" t="s">
        <v>297</v>
      </c>
      <c r="I144" s="28"/>
      <c r="J144" s="28"/>
      <c r="K144" s="28"/>
      <c r="L144" s="28"/>
      <c r="M144" s="28"/>
      <c r="N144" s="28"/>
      <c r="O144" s="31" t="s">
        <v>15</v>
      </c>
      <c r="P144" s="28"/>
      <c r="Q144" s="28"/>
      <c r="R144" s="28"/>
      <c r="S144" s="28"/>
      <c r="T144" s="28"/>
      <c r="U144" s="28"/>
      <c r="V144" s="28"/>
      <c r="W144" s="28"/>
      <c r="X144" s="28"/>
      <c r="Y144" s="29" t="s">
        <v>298</v>
      </c>
      <c r="Z144" s="30"/>
      <c r="AA144" s="30">
        <v>2009</v>
      </c>
      <c r="AB144" s="28"/>
      <c r="AC144" s="37" t="s">
        <v>480</v>
      </c>
    </row>
    <row r="145" spans="1:29" s="20" customFormat="1" ht="54" x14ac:dyDescent="0.3">
      <c r="A145" s="28">
        <f t="shared" ref="A145:A153" si="2">SUM(A144+1)</f>
        <v>134</v>
      </c>
      <c r="B145" s="29" t="s">
        <v>290</v>
      </c>
      <c r="C145" s="29" t="s">
        <v>291</v>
      </c>
      <c r="D145" s="29" t="s">
        <v>72</v>
      </c>
      <c r="E145" s="29" t="s">
        <v>333</v>
      </c>
      <c r="F145" s="29"/>
      <c r="G145" s="29" t="s">
        <v>292</v>
      </c>
      <c r="H145" s="29" t="s">
        <v>293</v>
      </c>
      <c r="I145" s="28"/>
      <c r="J145" s="28"/>
      <c r="K145" s="28"/>
      <c r="L145" s="28"/>
      <c r="M145" s="28"/>
      <c r="N145" s="28"/>
      <c r="O145" s="31" t="s">
        <v>15</v>
      </c>
      <c r="P145" s="28"/>
      <c r="Q145" s="28"/>
      <c r="R145" s="28"/>
      <c r="S145" s="28"/>
      <c r="T145" s="28"/>
      <c r="U145" s="28"/>
      <c r="V145" s="28"/>
      <c r="W145" s="28"/>
      <c r="X145" s="28"/>
      <c r="Y145" s="29" t="s">
        <v>294</v>
      </c>
      <c r="Z145" s="30"/>
      <c r="AA145" s="30">
        <v>1996</v>
      </c>
      <c r="AB145" s="28"/>
      <c r="AC145" s="37" t="s">
        <v>487</v>
      </c>
    </row>
    <row r="146" spans="1:29" s="21" customFormat="1" ht="72" x14ac:dyDescent="0.3">
      <c r="A146" s="28">
        <f t="shared" si="2"/>
        <v>135</v>
      </c>
      <c r="B146" s="31" t="s">
        <v>440</v>
      </c>
      <c r="C146" s="31" t="s">
        <v>91</v>
      </c>
      <c r="D146" s="31" t="s">
        <v>72</v>
      </c>
      <c r="E146" s="31" t="s">
        <v>340</v>
      </c>
      <c r="F146" s="31" t="s">
        <v>341</v>
      </c>
      <c r="G146" s="31" t="s">
        <v>54</v>
      </c>
      <c r="H146" s="31" t="s">
        <v>94</v>
      </c>
      <c r="I146" s="31"/>
      <c r="J146" s="31"/>
      <c r="K146" s="31"/>
      <c r="L146" s="31"/>
      <c r="M146" s="31"/>
      <c r="N146" s="31"/>
      <c r="O146" s="31" t="s">
        <v>15</v>
      </c>
      <c r="P146" s="31"/>
      <c r="Q146" s="31"/>
      <c r="R146" s="31"/>
      <c r="S146" s="31"/>
      <c r="T146" s="31"/>
      <c r="U146" s="31"/>
      <c r="V146" s="31"/>
      <c r="W146" s="31"/>
      <c r="X146" s="31" t="s">
        <v>44</v>
      </c>
      <c r="Y146" s="31" t="s">
        <v>449</v>
      </c>
      <c r="Z146" s="31"/>
      <c r="AA146" s="31"/>
      <c r="AB146" s="31"/>
      <c r="AC146" s="44" t="s">
        <v>478</v>
      </c>
    </row>
    <row r="147" spans="1:29" s="20" customFormat="1" ht="54" x14ac:dyDescent="0.35">
      <c r="A147" s="28">
        <f t="shared" si="2"/>
        <v>136</v>
      </c>
      <c r="B147" s="37" t="s">
        <v>441</v>
      </c>
      <c r="C147" s="31" t="s">
        <v>91</v>
      </c>
      <c r="D147" s="31" t="s">
        <v>72</v>
      </c>
      <c r="E147" s="31" t="s">
        <v>340</v>
      </c>
      <c r="F147" s="31" t="s">
        <v>341</v>
      </c>
      <c r="G147" s="31" t="s">
        <v>54</v>
      </c>
      <c r="H147" s="31" t="s">
        <v>94</v>
      </c>
      <c r="I147" s="38"/>
      <c r="J147" s="38"/>
      <c r="K147" s="38"/>
      <c r="L147" s="38"/>
      <c r="M147" s="38"/>
      <c r="N147" s="38"/>
      <c r="O147" s="31" t="s">
        <v>15</v>
      </c>
      <c r="P147" s="38"/>
      <c r="Q147" s="38"/>
      <c r="R147" s="38"/>
      <c r="S147" s="38"/>
      <c r="T147" s="39"/>
      <c r="U147" s="38"/>
      <c r="V147" s="38"/>
      <c r="W147" s="38"/>
      <c r="X147" s="31" t="s">
        <v>44</v>
      </c>
      <c r="Y147" s="37" t="s">
        <v>448</v>
      </c>
      <c r="Z147" s="38"/>
      <c r="AA147" s="38"/>
      <c r="AB147" s="38"/>
      <c r="AC147" s="44" t="s">
        <v>478</v>
      </c>
    </row>
    <row r="148" spans="1:29" s="20" customFormat="1" ht="54" x14ac:dyDescent="0.35">
      <c r="A148" s="28">
        <f t="shared" si="2"/>
        <v>137</v>
      </c>
      <c r="B148" s="37" t="s">
        <v>439</v>
      </c>
      <c r="C148" s="31" t="s">
        <v>91</v>
      </c>
      <c r="D148" s="31" t="s">
        <v>72</v>
      </c>
      <c r="E148" s="31" t="s">
        <v>340</v>
      </c>
      <c r="F148" s="31" t="s">
        <v>341</v>
      </c>
      <c r="G148" s="31" t="s">
        <v>54</v>
      </c>
      <c r="H148" s="31" t="s">
        <v>94</v>
      </c>
      <c r="I148" s="38"/>
      <c r="J148" s="38"/>
      <c r="K148" s="38"/>
      <c r="L148" s="38"/>
      <c r="M148" s="38"/>
      <c r="N148" s="38"/>
      <c r="O148" s="31" t="s">
        <v>15</v>
      </c>
      <c r="P148" s="38"/>
      <c r="Q148" s="38"/>
      <c r="R148" s="38"/>
      <c r="S148" s="38"/>
      <c r="T148" s="39"/>
      <c r="U148" s="38"/>
      <c r="V148" s="38"/>
      <c r="W148" s="38"/>
      <c r="X148" s="31" t="s">
        <v>44</v>
      </c>
      <c r="Y148" s="37" t="s">
        <v>447</v>
      </c>
      <c r="Z148" s="38"/>
      <c r="AA148" s="38"/>
      <c r="AB148" s="38"/>
      <c r="AC148" s="44" t="s">
        <v>478</v>
      </c>
    </row>
    <row r="149" spans="1:29" s="20" customFormat="1" ht="54" x14ac:dyDescent="0.35">
      <c r="A149" s="28">
        <f t="shared" si="2"/>
        <v>138</v>
      </c>
      <c r="B149" s="37" t="s">
        <v>438</v>
      </c>
      <c r="C149" s="31" t="s">
        <v>91</v>
      </c>
      <c r="D149" s="31" t="s">
        <v>72</v>
      </c>
      <c r="E149" s="31" t="s">
        <v>340</v>
      </c>
      <c r="F149" s="31" t="s">
        <v>341</v>
      </c>
      <c r="G149" s="31" t="s">
        <v>54</v>
      </c>
      <c r="H149" s="31" t="s">
        <v>94</v>
      </c>
      <c r="I149" s="38"/>
      <c r="J149" s="38"/>
      <c r="K149" s="38"/>
      <c r="L149" s="38"/>
      <c r="M149" s="38"/>
      <c r="N149" s="38"/>
      <c r="O149" s="31" t="s">
        <v>15</v>
      </c>
      <c r="P149" s="38"/>
      <c r="Q149" s="38"/>
      <c r="R149" s="38"/>
      <c r="S149" s="38"/>
      <c r="T149" s="39"/>
      <c r="U149" s="38"/>
      <c r="V149" s="38"/>
      <c r="W149" s="38"/>
      <c r="X149" s="31" t="s">
        <v>44</v>
      </c>
      <c r="Y149" s="37" t="s">
        <v>446</v>
      </c>
      <c r="Z149" s="38"/>
      <c r="AA149" s="38"/>
      <c r="AB149" s="38"/>
      <c r="AC149" s="44" t="s">
        <v>478</v>
      </c>
    </row>
    <row r="150" spans="1:29" s="20" customFormat="1" ht="54" x14ac:dyDescent="0.35">
      <c r="A150" s="28">
        <f t="shared" si="2"/>
        <v>139</v>
      </c>
      <c r="B150" s="37" t="s">
        <v>437</v>
      </c>
      <c r="C150" s="31" t="s">
        <v>91</v>
      </c>
      <c r="D150" s="31" t="s">
        <v>72</v>
      </c>
      <c r="E150" s="31" t="s">
        <v>340</v>
      </c>
      <c r="F150" s="31" t="s">
        <v>341</v>
      </c>
      <c r="G150" s="31" t="s">
        <v>54</v>
      </c>
      <c r="H150" s="31" t="s">
        <v>94</v>
      </c>
      <c r="I150" s="38"/>
      <c r="J150" s="38"/>
      <c r="K150" s="38"/>
      <c r="L150" s="38"/>
      <c r="M150" s="38"/>
      <c r="N150" s="38"/>
      <c r="O150" s="31" t="s">
        <v>15</v>
      </c>
      <c r="P150" s="38"/>
      <c r="Q150" s="38"/>
      <c r="R150" s="38"/>
      <c r="S150" s="38"/>
      <c r="T150" s="39"/>
      <c r="U150" s="38"/>
      <c r="V150" s="38"/>
      <c r="W150" s="38"/>
      <c r="X150" s="31" t="s">
        <v>44</v>
      </c>
      <c r="Y150" s="37" t="s">
        <v>445</v>
      </c>
      <c r="Z150" s="38"/>
      <c r="AA150" s="38"/>
      <c r="AB150" s="38"/>
      <c r="AC150" s="44" t="s">
        <v>478</v>
      </c>
    </row>
    <row r="151" spans="1:29" s="20" customFormat="1" ht="54" x14ac:dyDescent="0.35">
      <c r="A151" s="28">
        <f t="shared" si="2"/>
        <v>140</v>
      </c>
      <c r="B151" s="37" t="s">
        <v>436</v>
      </c>
      <c r="C151" s="31" t="s">
        <v>91</v>
      </c>
      <c r="D151" s="31" t="s">
        <v>72</v>
      </c>
      <c r="E151" s="31" t="s">
        <v>340</v>
      </c>
      <c r="F151" s="31" t="s">
        <v>341</v>
      </c>
      <c r="G151" s="31" t="s">
        <v>54</v>
      </c>
      <c r="H151" s="31" t="s">
        <v>94</v>
      </c>
      <c r="I151" s="38"/>
      <c r="J151" s="38"/>
      <c r="K151" s="38"/>
      <c r="L151" s="38"/>
      <c r="M151" s="38"/>
      <c r="N151" s="38"/>
      <c r="O151" s="31" t="s">
        <v>15</v>
      </c>
      <c r="P151" s="38"/>
      <c r="Q151" s="38"/>
      <c r="R151" s="38"/>
      <c r="S151" s="38"/>
      <c r="T151" s="39"/>
      <c r="U151" s="38"/>
      <c r="V151" s="38"/>
      <c r="W151" s="38"/>
      <c r="X151" s="31" t="s">
        <v>44</v>
      </c>
      <c r="Y151" s="37" t="s">
        <v>444</v>
      </c>
      <c r="Z151" s="38"/>
      <c r="AA151" s="38"/>
      <c r="AB151" s="38"/>
      <c r="AC151" s="44" t="s">
        <v>478</v>
      </c>
    </row>
    <row r="152" spans="1:29" s="20" customFormat="1" ht="54" x14ac:dyDescent="0.35">
      <c r="A152" s="28">
        <f t="shared" si="2"/>
        <v>141</v>
      </c>
      <c r="B152" s="37" t="s">
        <v>435</v>
      </c>
      <c r="C152" s="31" t="s">
        <v>91</v>
      </c>
      <c r="D152" s="31" t="s">
        <v>72</v>
      </c>
      <c r="E152" s="31" t="s">
        <v>340</v>
      </c>
      <c r="F152" s="31" t="s">
        <v>341</v>
      </c>
      <c r="G152" s="31" t="s">
        <v>54</v>
      </c>
      <c r="H152" s="31" t="s">
        <v>94</v>
      </c>
      <c r="I152" s="38"/>
      <c r="J152" s="38"/>
      <c r="K152" s="38"/>
      <c r="L152" s="38"/>
      <c r="M152" s="38"/>
      <c r="N152" s="38"/>
      <c r="O152" s="31" t="s">
        <v>15</v>
      </c>
      <c r="P152" s="38"/>
      <c r="Q152" s="38"/>
      <c r="R152" s="38"/>
      <c r="S152" s="38"/>
      <c r="T152" s="39"/>
      <c r="U152" s="38"/>
      <c r="V152" s="38"/>
      <c r="W152" s="38"/>
      <c r="X152" s="31" t="s">
        <v>44</v>
      </c>
      <c r="Y152" s="37" t="s">
        <v>443</v>
      </c>
      <c r="Z152" s="38"/>
      <c r="AA152" s="38"/>
      <c r="AB152" s="38"/>
      <c r="AC152" s="44" t="s">
        <v>478</v>
      </c>
    </row>
    <row r="153" spans="1:29" s="20" customFormat="1" ht="54" x14ac:dyDescent="0.35">
      <c r="A153" s="28">
        <f t="shared" si="2"/>
        <v>142</v>
      </c>
      <c r="B153" s="37" t="s">
        <v>434</v>
      </c>
      <c r="C153" s="31" t="s">
        <v>91</v>
      </c>
      <c r="D153" s="31" t="s">
        <v>72</v>
      </c>
      <c r="E153" s="31" t="s">
        <v>340</v>
      </c>
      <c r="F153" s="31" t="s">
        <v>341</v>
      </c>
      <c r="G153" s="31" t="s">
        <v>54</v>
      </c>
      <c r="H153" s="31" t="s">
        <v>94</v>
      </c>
      <c r="I153" s="38"/>
      <c r="J153" s="38"/>
      <c r="K153" s="38"/>
      <c r="L153" s="38"/>
      <c r="M153" s="38"/>
      <c r="N153" s="38"/>
      <c r="O153" s="31" t="s">
        <v>15</v>
      </c>
      <c r="P153" s="38"/>
      <c r="Q153" s="38"/>
      <c r="R153" s="38"/>
      <c r="S153" s="38"/>
      <c r="T153" s="39"/>
      <c r="U153" s="38"/>
      <c r="V153" s="38"/>
      <c r="W153" s="38"/>
      <c r="X153" s="31" t="s">
        <v>44</v>
      </c>
      <c r="Y153" s="37" t="s">
        <v>442</v>
      </c>
      <c r="Z153" s="38"/>
      <c r="AA153" s="38"/>
      <c r="AB153" s="38"/>
      <c r="AC153" s="44" t="s">
        <v>478</v>
      </c>
    </row>
    <row r="154" spans="1:29" s="20" customFormat="1" x14ac:dyDescent="0.3">
      <c r="B154" s="21"/>
      <c r="F154" s="22"/>
      <c r="T154" s="23"/>
      <c r="Y154" s="24"/>
    </row>
    <row r="155" spans="1:29" s="20" customFormat="1" x14ac:dyDescent="0.3">
      <c r="B155" s="21"/>
      <c r="F155" s="22"/>
      <c r="T155" s="23"/>
    </row>
    <row r="156" spans="1:29" s="20" customFormat="1" x14ac:dyDescent="0.3">
      <c r="B156" s="21"/>
      <c r="F156" s="22"/>
      <c r="T156" s="23"/>
    </row>
    <row r="157" spans="1:29" s="20" customFormat="1" x14ac:dyDescent="0.3">
      <c r="B157" s="21"/>
      <c r="F157" s="22"/>
      <c r="T157" s="23"/>
    </row>
    <row r="158" spans="1:29" s="20" customFormat="1" x14ac:dyDescent="0.3">
      <c r="B158" s="21"/>
      <c r="F158" s="22"/>
      <c r="T158" s="23"/>
    </row>
    <row r="159" spans="1:29" s="20" customFormat="1" x14ac:dyDescent="0.3">
      <c r="B159" s="21"/>
      <c r="F159" s="22"/>
      <c r="T159" s="23"/>
    </row>
    <row r="160" spans="1:29" s="20" customFormat="1" x14ac:dyDescent="0.3">
      <c r="B160" s="21"/>
      <c r="F160" s="22"/>
      <c r="T160" s="23"/>
    </row>
    <row r="161" spans="2:20" s="20" customFormat="1" x14ac:dyDescent="0.3">
      <c r="B161" s="21"/>
      <c r="F161" s="22"/>
      <c r="T161" s="23"/>
    </row>
    <row r="162" spans="2:20" s="20" customFormat="1" x14ac:dyDescent="0.3">
      <c r="B162" s="21"/>
      <c r="F162" s="22"/>
      <c r="T162" s="23"/>
    </row>
    <row r="163" spans="2:20" s="20" customFormat="1" x14ac:dyDescent="0.3">
      <c r="B163" s="21"/>
      <c r="F163" s="22"/>
      <c r="T163" s="23"/>
    </row>
    <row r="164" spans="2:20" s="20" customFormat="1" x14ac:dyDescent="0.3">
      <c r="B164" s="21"/>
      <c r="F164" s="22"/>
      <c r="T164" s="23"/>
    </row>
    <row r="165" spans="2:20" s="20" customFormat="1" x14ac:dyDescent="0.3">
      <c r="B165" s="21"/>
      <c r="F165" s="22"/>
      <c r="T165" s="23"/>
    </row>
    <row r="166" spans="2:20" s="20" customFormat="1" x14ac:dyDescent="0.3">
      <c r="B166" s="21"/>
      <c r="F166" s="22"/>
    </row>
    <row r="167" spans="2:20" s="20" customFormat="1" x14ac:dyDescent="0.3">
      <c r="B167" s="21"/>
      <c r="F167" s="22"/>
    </row>
    <row r="168" spans="2:20" s="20" customFormat="1" x14ac:dyDescent="0.3">
      <c r="B168" s="21"/>
      <c r="F168" s="22"/>
    </row>
    <row r="169" spans="2:20" s="20" customFormat="1" x14ac:dyDescent="0.3">
      <c r="B169" s="21"/>
      <c r="F169" s="22"/>
    </row>
    <row r="170" spans="2:20" s="20" customFormat="1" x14ac:dyDescent="0.3">
      <c r="B170" s="21"/>
      <c r="F170" s="22"/>
    </row>
    <row r="171" spans="2:20" s="20" customFormat="1" x14ac:dyDescent="0.3">
      <c r="B171" s="21"/>
      <c r="F171" s="22"/>
    </row>
    <row r="172" spans="2:20" s="20" customFormat="1" x14ac:dyDescent="0.3">
      <c r="B172" s="21"/>
      <c r="F172" s="22"/>
    </row>
    <row r="173" spans="2:20" s="20" customFormat="1" x14ac:dyDescent="0.3">
      <c r="B173" s="21"/>
      <c r="F173" s="22"/>
    </row>
    <row r="174" spans="2:20" s="20" customFormat="1" x14ac:dyDescent="0.3">
      <c r="B174" s="21"/>
      <c r="F174" s="22"/>
    </row>
    <row r="175" spans="2:20" s="20" customFormat="1" x14ac:dyDescent="0.3">
      <c r="B175" s="21"/>
      <c r="F175" s="22"/>
    </row>
    <row r="176" spans="2:20" s="20" customFormat="1" x14ac:dyDescent="0.3">
      <c r="B176" s="21"/>
      <c r="F176" s="22"/>
    </row>
    <row r="177" spans="2:6" s="20" customFormat="1" x14ac:dyDescent="0.3">
      <c r="B177" s="21"/>
      <c r="F177" s="22"/>
    </row>
    <row r="178" spans="2:6" s="20" customFormat="1" x14ac:dyDescent="0.3">
      <c r="B178" s="21"/>
      <c r="F178" s="22"/>
    </row>
    <row r="179" spans="2:6" s="20" customFormat="1" x14ac:dyDescent="0.3">
      <c r="B179" s="21"/>
      <c r="F179" s="22"/>
    </row>
    <row r="180" spans="2:6" s="20" customFormat="1" x14ac:dyDescent="0.3">
      <c r="B180" s="21"/>
      <c r="F180" s="22"/>
    </row>
    <row r="181" spans="2:6" s="20" customFormat="1" x14ac:dyDescent="0.3">
      <c r="B181" s="21"/>
      <c r="F181" s="22"/>
    </row>
    <row r="182" spans="2:6" s="20" customFormat="1" x14ac:dyDescent="0.3">
      <c r="B182" s="21"/>
      <c r="F182" s="22"/>
    </row>
    <row r="183" spans="2:6" s="20" customFormat="1" x14ac:dyDescent="0.3">
      <c r="B183" s="21"/>
      <c r="F183" s="22"/>
    </row>
    <row r="184" spans="2:6" s="20" customFormat="1" x14ac:dyDescent="0.3">
      <c r="B184" s="21"/>
      <c r="F184" s="22"/>
    </row>
    <row r="185" spans="2:6" s="20" customFormat="1" x14ac:dyDescent="0.3">
      <c r="B185" s="21"/>
      <c r="F185" s="22"/>
    </row>
    <row r="186" spans="2:6" s="20" customFormat="1" x14ac:dyDescent="0.3">
      <c r="B186" s="21"/>
      <c r="F186" s="22"/>
    </row>
    <row r="187" spans="2:6" s="20" customFormat="1" x14ac:dyDescent="0.3">
      <c r="B187" s="21"/>
      <c r="F187" s="22"/>
    </row>
    <row r="188" spans="2:6" s="20" customFormat="1" x14ac:dyDescent="0.3">
      <c r="B188" s="21"/>
      <c r="F188" s="22"/>
    </row>
    <row r="189" spans="2:6" s="20" customFormat="1" x14ac:dyDescent="0.3">
      <c r="B189" s="21"/>
      <c r="F189" s="22"/>
    </row>
    <row r="190" spans="2:6" s="20" customFormat="1" x14ac:dyDescent="0.3">
      <c r="B190" s="21"/>
      <c r="F190" s="22"/>
    </row>
    <row r="191" spans="2:6" s="20" customFormat="1" x14ac:dyDescent="0.3">
      <c r="B191" s="21"/>
      <c r="F191" s="22"/>
    </row>
    <row r="192" spans="2:6" s="20" customFormat="1" x14ac:dyDescent="0.3">
      <c r="B192" s="21"/>
      <c r="F192" s="22"/>
    </row>
    <row r="193" spans="2:6" s="20" customFormat="1" x14ac:dyDescent="0.3">
      <c r="B193" s="21"/>
      <c r="F193" s="22"/>
    </row>
    <row r="194" spans="2:6" s="20" customFormat="1" x14ac:dyDescent="0.3">
      <c r="B194" s="21"/>
      <c r="F194" s="22"/>
    </row>
    <row r="195" spans="2:6" s="20" customFormat="1" x14ac:dyDescent="0.3">
      <c r="B195" s="21"/>
      <c r="F195" s="22"/>
    </row>
    <row r="196" spans="2:6" s="20" customFormat="1" x14ac:dyDescent="0.3">
      <c r="B196" s="21"/>
      <c r="F196" s="22"/>
    </row>
    <row r="197" spans="2:6" s="20" customFormat="1" x14ac:dyDescent="0.3">
      <c r="B197" s="21"/>
      <c r="F197" s="22"/>
    </row>
    <row r="198" spans="2:6" s="20" customFormat="1" x14ac:dyDescent="0.3">
      <c r="B198" s="21"/>
      <c r="F198" s="22"/>
    </row>
    <row r="199" spans="2:6" s="20" customFormat="1" x14ac:dyDescent="0.3">
      <c r="B199" s="21"/>
      <c r="F199" s="22"/>
    </row>
    <row r="200" spans="2:6" s="20" customFormat="1" x14ac:dyDescent="0.3">
      <c r="B200" s="21"/>
      <c r="F200" s="22"/>
    </row>
    <row r="201" spans="2:6" s="20" customFormat="1" x14ac:dyDescent="0.3">
      <c r="B201" s="21"/>
      <c r="F201" s="22"/>
    </row>
    <row r="202" spans="2:6" s="20" customFormat="1" x14ac:dyDescent="0.3">
      <c r="B202" s="21"/>
      <c r="F202" s="22"/>
    </row>
    <row r="203" spans="2:6" s="20" customFormat="1" x14ac:dyDescent="0.3">
      <c r="B203" s="21"/>
      <c r="F203" s="22"/>
    </row>
    <row r="204" spans="2:6" s="20" customFormat="1" x14ac:dyDescent="0.3">
      <c r="B204" s="21"/>
      <c r="F204" s="22"/>
    </row>
    <row r="205" spans="2:6" s="20" customFormat="1" x14ac:dyDescent="0.3">
      <c r="B205" s="21"/>
      <c r="F205" s="22"/>
    </row>
    <row r="206" spans="2:6" s="20" customFormat="1" x14ac:dyDescent="0.3">
      <c r="B206" s="21"/>
      <c r="F206" s="22"/>
    </row>
    <row r="207" spans="2:6" s="20" customFormat="1" x14ac:dyDescent="0.3">
      <c r="B207" s="21"/>
      <c r="F207" s="22"/>
    </row>
    <row r="208" spans="2:6" s="20" customFormat="1" x14ac:dyDescent="0.3">
      <c r="B208" s="21"/>
      <c r="F208" s="22"/>
    </row>
    <row r="209" spans="2:6" s="20" customFormat="1" x14ac:dyDescent="0.3">
      <c r="B209" s="21"/>
      <c r="F209" s="22"/>
    </row>
    <row r="210" spans="2:6" s="20" customFormat="1" x14ac:dyDescent="0.3">
      <c r="B210" s="21"/>
      <c r="F210" s="22"/>
    </row>
    <row r="211" spans="2:6" s="20" customFormat="1" x14ac:dyDescent="0.3">
      <c r="B211" s="21"/>
      <c r="F211" s="22"/>
    </row>
    <row r="212" spans="2:6" s="20" customFormat="1" x14ac:dyDescent="0.3">
      <c r="B212" s="21"/>
      <c r="F212" s="22"/>
    </row>
    <row r="213" spans="2:6" s="20" customFormat="1" x14ac:dyDescent="0.3">
      <c r="B213" s="21"/>
      <c r="F213" s="22"/>
    </row>
    <row r="214" spans="2:6" s="20" customFormat="1" x14ac:dyDescent="0.3">
      <c r="B214" s="21"/>
      <c r="F214" s="22"/>
    </row>
    <row r="215" spans="2:6" s="20" customFormat="1" x14ac:dyDescent="0.3">
      <c r="B215" s="21"/>
      <c r="F215" s="22"/>
    </row>
    <row r="216" spans="2:6" s="20" customFormat="1" x14ac:dyDescent="0.3">
      <c r="B216" s="21"/>
      <c r="F216" s="22"/>
    </row>
    <row r="217" spans="2:6" s="20" customFormat="1" x14ac:dyDescent="0.3">
      <c r="B217" s="21"/>
      <c r="F217" s="22"/>
    </row>
    <row r="218" spans="2:6" s="20" customFormat="1" x14ac:dyDescent="0.3">
      <c r="B218" s="21"/>
      <c r="F218" s="22"/>
    </row>
    <row r="219" spans="2:6" s="20" customFormat="1" x14ac:dyDescent="0.3">
      <c r="B219" s="21"/>
      <c r="F219" s="22"/>
    </row>
    <row r="220" spans="2:6" s="20" customFormat="1" x14ac:dyDescent="0.3">
      <c r="B220" s="21"/>
      <c r="F220" s="22"/>
    </row>
    <row r="221" spans="2:6" s="20" customFormat="1" x14ac:dyDescent="0.3">
      <c r="B221" s="21"/>
      <c r="F221" s="22"/>
    </row>
    <row r="222" spans="2:6" s="20" customFormat="1" x14ac:dyDescent="0.3">
      <c r="B222" s="21"/>
      <c r="F222" s="22"/>
    </row>
    <row r="223" spans="2:6" s="20" customFormat="1" x14ac:dyDescent="0.3">
      <c r="B223" s="21"/>
      <c r="F223" s="22"/>
    </row>
    <row r="224" spans="2:6" s="20" customFormat="1" x14ac:dyDescent="0.3">
      <c r="B224" s="21"/>
      <c r="F224" s="22"/>
    </row>
    <row r="225" spans="2:6" s="20" customFormat="1" x14ac:dyDescent="0.3">
      <c r="B225" s="21"/>
      <c r="F225" s="22"/>
    </row>
    <row r="226" spans="2:6" s="20" customFormat="1" x14ac:dyDescent="0.3">
      <c r="B226" s="21"/>
      <c r="F226" s="22"/>
    </row>
    <row r="227" spans="2:6" s="20" customFormat="1" x14ac:dyDescent="0.3">
      <c r="B227" s="21"/>
      <c r="F227" s="22"/>
    </row>
    <row r="228" spans="2:6" s="20" customFormat="1" x14ac:dyDescent="0.3">
      <c r="B228" s="21"/>
      <c r="F228" s="22"/>
    </row>
    <row r="229" spans="2:6" s="20" customFormat="1" x14ac:dyDescent="0.3">
      <c r="B229" s="21"/>
      <c r="F229" s="22"/>
    </row>
    <row r="230" spans="2:6" s="20" customFormat="1" x14ac:dyDescent="0.3">
      <c r="B230" s="21"/>
      <c r="F230" s="22"/>
    </row>
    <row r="231" spans="2:6" s="20" customFormat="1" x14ac:dyDescent="0.3">
      <c r="B231" s="21"/>
      <c r="F231" s="22"/>
    </row>
    <row r="232" spans="2:6" s="20" customFormat="1" x14ac:dyDescent="0.3">
      <c r="B232" s="21"/>
      <c r="F232" s="22"/>
    </row>
    <row r="233" spans="2:6" s="20" customFormat="1" x14ac:dyDescent="0.3">
      <c r="B233" s="21"/>
      <c r="F233" s="22"/>
    </row>
    <row r="234" spans="2:6" s="20" customFormat="1" x14ac:dyDescent="0.3">
      <c r="B234" s="21"/>
      <c r="F234" s="22"/>
    </row>
    <row r="235" spans="2:6" s="20" customFormat="1" x14ac:dyDescent="0.3">
      <c r="B235" s="21"/>
      <c r="F235" s="22"/>
    </row>
    <row r="236" spans="2:6" s="20" customFormat="1" x14ac:dyDescent="0.3">
      <c r="B236" s="21"/>
      <c r="F236" s="22"/>
    </row>
    <row r="237" spans="2:6" s="20" customFormat="1" x14ac:dyDescent="0.3">
      <c r="B237" s="21"/>
      <c r="F237" s="22"/>
    </row>
    <row r="238" spans="2:6" s="20" customFormat="1" x14ac:dyDescent="0.3">
      <c r="B238" s="21"/>
      <c r="F238" s="22"/>
    </row>
    <row r="239" spans="2:6" s="20" customFormat="1" x14ac:dyDescent="0.3">
      <c r="B239" s="21"/>
      <c r="F239" s="22"/>
    </row>
    <row r="240" spans="2:6" s="20" customFormat="1" x14ac:dyDescent="0.3">
      <c r="B240" s="21"/>
      <c r="F240" s="22"/>
    </row>
    <row r="241" spans="2:6" s="20" customFormat="1" x14ac:dyDescent="0.3">
      <c r="B241" s="21"/>
      <c r="F241" s="22"/>
    </row>
    <row r="242" spans="2:6" s="20" customFormat="1" x14ac:dyDescent="0.3">
      <c r="B242" s="21"/>
      <c r="F242" s="22"/>
    </row>
    <row r="243" spans="2:6" s="20" customFormat="1" x14ac:dyDescent="0.3">
      <c r="B243" s="21"/>
      <c r="F243" s="22"/>
    </row>
    <row r="244" spans="2:6" s="20" customFormat="1" x14ac:dyDescent="0.3">
      <c r="B244" s="21"/>
      <c r="F244" s="22"/>
    </row>
    <row r="245" spans="2:6" s="20" customFormat="1" x14ac:dyDescent="0.3">
      <c r="B245" s="21"/>
      <c r="F245" s="22"/>
    </row>
    <row r="246" spans="2:6" s="20" customFormat="1" x14ac:dyDescent="0.3">
      <c r="B246" s="21"/>
      <c r="F246" s="22"/>
    </row>
    <row r="247" spans="2:6" s="20" customFormat="1" x14ac:dyDescent="0.3">
      <c r="B247" s="21"/>
      <c r="F247" s="22"/>
    </row>
    <row r="248" spans="2:6" s="20" customFormat="1" x14ac:dyDescent="0.3">
      <c r="B248" s="21"/>
      <c r="F248" s="22"/>
    </row>
    <row r="249" spans="2:6" s="20" customFormat="1" x14ac:dyDescent="0.3">
      <c r="B249" s="21"/>
      <c r="F249" s="22"/>
    </row>
    <row r="250" spans="2:6" s="20" customFormat="1" x14ac:dyDescent="0.3">
      <c r="B250" s="21"/>
      <c r="F250" s="22"/>
    </row>
    <row r="251" spans="2:6" s="20" customFormat="1" x14ac:dyDescent="0.3">
      <c r="B251" s="21"/>
      <c r="F251" s="22"/>
    </row>
    <row r="252" spans="2:6" s="20" customFormat="1" x14ac:dyDescent="0.3">
      <c r="B252" s="21"/>
      <c r="F252" s="22"/>
    </row>
    <row r="253" spans="2:6" s="20" customFormat="1" x14ac:dyDescent="0.3">
      <c r="B253" s="21"/>
      <c r="F253" s="22"/>
    </row>
    <row r="254" spans="2:6" s="20" customFormat="1" x14ac:dyDescent="0.3">
      <c r="B254" s="21"/>
      <c r="F254" s="22"/>
    </row>
    <row r="255" spans="2:6" s="20" customFormat="1" x14ac:dyDescent="0.3">
      <c r="B255" s="21"/>
      <c r="F255" s="22"/>
    </row>
    <row r="256" spans="2:6" s="20" customFormat="1" x14ac:dyDescent="0.3">
      <c r="B256" s="21"/>
      <c r="F256" s="22"/>
    </row>
    <row r="257" spans="2:6" s="20" customFormat="1" x14ac:dyDescent="0.3">
      <c r="B257" s="21"/>
      <c r="F257" s="22"/>
    </row>
    <row r="258" spans="2:6" s="20" customFormat="1" x14ac:dyDescent="0.3">
      <c r="B258" s="21"/>
      <c r="F258" s="22"/>
    </row>
    <row r="259" spans="2:6" s="20" customFormat="1" x14ac:dyDescent="0.3">
      <c r="B259" s="21"/>
      <c r="F259" s="22"/>
    </row>
    <row r="260" spans="2:6" s="20" customFormat="1" x14ac:dyDescent="0.3">
      <c r="B260" s="21"/>
      <c r="F260" s="22"/>
    </row>
    <row r="261" spans="2:6" s="20" customFormat="1" x14ac:dyDescent="0.3">
      <c r="B261" s="21"/>
      <c r="F261" s="22"/>
    </row>
    <row r="262" spans="2:6" s="20" customFormat="1" x14ac:dyDescent="0.3">
      <c r="B262" s="21"/>
      <c r="F262" s="22"/>
    </row>
    <row r="263" spans="2:6" s="20" customFormat="1" x14ac:dyDescent="0.3">
      <c r="B263" s="21"/>
      <c r="F263" s="22"/>
    </row>
    <row r="264" spans="2:6" s="20" customFormat="1" x14ac:dyDescent="0.3">
      <c r="B264" s="21"/>
      <c r="F264" s="22"/>
    </row>
    <row r="265" spans="2:6" s="20" customFormat="1" x14ac:dyDescent="0.3">
      <c r="B265" s="21"/>
      <c r="F265" s="22"/>
    </row>
    <row r="266" spans="2:6" s="20" customFormat="1" x14ac:dyDescent="0.3">
      <c r="B266" s="21"/>
      <c r="F266" s="22"/>
    </row>
    <row r="267" spans="2:6" s="20" customFormat="1" x14ac:dyDescent="0.3">
      <c r="B267" s="21"/>
      <c r="F267" s="22"/>
    </row>
    <row r="268" spans="2:6" s="20" customFormat="1" x14ac:dyDescent="0.3">
      <c r="B268" s="21"/>
      <c r="F268" s="22"/>
    </row>
    <row r="269" spans="2:6" s="20" customFormat="1" x14ac:dyDescent="0.3">
      <c r="B269" s="21"/>
      <c r="F269" s="22"/>
    </row>
    <row r="270" spans="2:6" s="20" customFormat="1" x14ac:dyDescent="0.3">
      <c r="B270" s="21"/>
      <c r="F270" s="22"/>
    </row>
    <row r="271" spans="2:6" s="20" customFormat="1" x14ac:dyDescent="0.3">
      <c r="B271" s="21"/>
      <c r="F271" s="22"/>
    </row>
    <row r="272" spans="2:6" s="20" customFormat="1" x14ac:dyDescent="0.3">
      <c r="B272" s="21"/>
      <c r="F272" s="22"/>
    </row>
    <row r="273" spans="2:6" s="20" customFormat="1" x14ac:dyDescent="0.3">
      <c r="B273" s="21"/>
      <c r="F273" s="22"/>
    </row>
    <row r="274" spans="2:6" s="20" customFormat="1" x14ac:dyDescent="0.3">
      <c r="B274" s="21"/>
      <c r="F274" s="22"/>
    </row>
    <row r="275" spans="2:6" s="20" customFormat="1" x14ac:dyDescent="0.3">
      <c r="B275" s="21"/>
      <c r="F275" s="22"/>
    </row>
    <row r="276" spans="2:6" s="20" customFormat="1" x14ac:dyDescent="0.3">
      <c r="B276" s="21"/>
      <c r="F276" s="22"/>
    </row>
    <row r="277" spans="2:6" s="20" customFormat="1" x14ac:dyDescent="0.3">
      <c r="B277" s="21"/>
      <c r="F277" s="22"/>
    </row>
    <row r="278" spans="2:6" s="20" customFormat="1" x14ac:dyDescent="0.3">
      <c r="B278" s="21"/>
      <c r="F278" s="22"/>
    </row>
    <row r="279" spans="2:6" s="20" customFormat="1" x14ac:dyDescent="0.3">
      <c r="B279" s="21"/>
      <c r="F279" s="22"/>
    </row>
    <row r="280" spans="2:6" s="20" customFormat="1" x14ac:dyDescent="0.3">
      <c r="B280" s="21"/>
      <c r="F280" s="22"/>
    </row>
    <row r="281" spans="2:6" s="20" customFormat="1" x14ac:dyDescent="0.3">
      <c r="B281" s="21"/>
      <c r="F281" s="22"/>
    </row>
    <row r="282" spans="2:6" s="20" customFormat="1" x14ac:dyDescent="0.3">
      <c r="B282" s="21"/>
      <c r="F282" s="22"/>
    </row>
    <row r="283" spans="2:6" s="20" customFormat="1" x14ac:dyDescent="0.3">
      <c r="B283" s="21"/>
      <c r="F283" s="22"/>
    </row>
    <row r="284" spans="2:6" s="20" customFormat="1" x14ac:dyDescent="0.3">
      <c r="B284" s="21"/>
      <c r="F284" s="22"/>
    </row>
    <row r="285" spans="2:6" s="20" customFormat="1" x14ac:dyDescent="0.3">
      <c r="B285" s="21"/>
      <c r="F285" s="22"/>
    </row>
    <row r="286" spans="2:6" s="20" customFormat="1" x14ac:dyDescent="0.3">
      <c r="B286" s="21"/>
      <c r="F286" s="22"/>
    </row>
    <row r="287" spans="2:6" s="20" customFormat="1" x14ac:dyDescent="0.3">
      <c r="B287" s="21"/>
      <c r="F287" s="22"/>
    </row>
    <row r="288" spans="2:6" s="20" customFormat="1" x14ac:dyDescent="0.3">
      <c r="B288" s="21"/>
      <c r="F288" s="22"/>
    </row>
    <row r="289" spans="2:6" s="20" customFormat="1" x14ac:dyDescent="0.3">
      <c r="B289" s="21"/>
      <c r="F289" s="22"/>
    </row>
    <row r="290" spans="2:6" s="20" customFormat="1" x14ac:dyDescent="0.3">
      <c r="B290" s="21"/>
      <c r="F290" s="22"/>
    </row>
    <row r="291" spans="2:6" s="20" customFormat="1" x14ac:dyDescent="0.3">
      <c r="B291" s="21"/>
      <c r="F291" s="22"/>
    </row>
    <row r="292" spans="2:6" s="20" customFormat="1" x14ac:dyDescent="0.3">
      <c r="B292" s="21"/>
      <c r="F292" s="22"/>
    </row>
    <row r="293" spans="2:6" s="20" customFormat="1" x14ac:dyDescent="0.3">
      <c r="B293" s="21"/>
      <c r="F293" s="22"/>
    </row>
    <row r="294" spans="2:6" s="20" customFormat="1" x14ac:dyDescent="0.3">
      <c r="B294" s="21"/>
      <c r="F294" s="22"/>
    </row>
    <row r="295" spans="2:6" s="20" customFormat="1" x14ac:dyDescent="0.3">
      <c r="B295" s="21"/>
      <c r="F295" s="22"/>
    </row>
    <row r="296" spans="2:6" s="20" customFormat="1" x14ac:dyDescent="0.3">
      <c r="B296" s="21"/>
      <c r="F296" s="22"/>
    </row>
    <row r="297" spans="2:6" s="20" customFormat="1" x14ac:dyDescent="0.3">
      <c r="B297" s="21"/>
      <c r="F297" s="22"/>
    </row>
    <row r="298" spans="2:6" s="20" customFormat="1" x14ac:dyDescent="0.3">
      <c r="B298" s="21"/>
      <c r="F298" s="22"/>
    </row>
    <row r="299" spans="2:6" s="20" customFormat="1" x14ac:dyDescent="0.3">
      <c r="B299" s="21"/>
      <c r="F299" s="22"/>
    </row>
    <row r="300" spans="2:6" s="20" customFormat="1" x14ac:dyDescent="0.3">
      <c r="B300" s="21"/>
      <c r="F300" s="22"/>
    </row>
    <row r="301" spans="2:6" s="20" customFormat="1" x14ac:dyDescent="0.3">
      <c r="B301" s="21"/>
      <c r="F301" s="22"/>
    </row>
    <row r="302" spans="2:6" s="20" customFormat="1" x14ac:dyDescent="0.3">
      <c r="B302" s="21"/>
      <c r="F302" s="22"/>
    </row>
    <row r="303" spans="2:6" s="20" customFormat="1" x14ac:dyDescent="0.3">
      <c r="B303" s="21"/>
      <c r="F303" s="22"/>
    </row>
    <row r="304" spans="2:6" s="20" customFormat="1" x14ac:dyDescent="0.3">
      <c r="B304" s="21"/>
      <c r="F304" s="22"/>
    </row>
    <row r="305" spans="2:6" s="20" customFormat="1" x14ac:dyDescent="0.3">
      <c r="B305" s="21"/>
      <c r="F305" s="22"/>
    </row>
    <row r="306" spans="2:6" s="20" customFormat="1" x14ac:dyDescent="0.3">
      <c r="B306" s="21"/>
      <c r="F306" s="22"/>
    </row>
    <row r="307" spans="2:6" s="20" customFormat="1" x14ac:dyDescent="0.3">
      <c r="B307" s="21"/>
      <c r="F307" s="22"/>
    </row>
    <row r="308" spans="2:6" s="20" customFormat="1" x14ac:dyDescent="0.3">
      <c r="B308" s="21"/>
      <c r="F308" s="22"/>
    </row>
    <row r="309" spans="2:6" s="20" customFormat="1" x14ac:dyDescent="0.3">
      <c r="B309" s="21"/>
      <c r="F309" s="22"/>
    </row>
    <row r="310" spans="2:6" s="20" customFormat="1" x14ac:dyDescent="0.3">
      <c r="B310" s="21"/>
      <c r="F310" s="22"/>
    </row>
    <row r="311" spans="2:6" s="20" customFormat="1" x14ac:dyDescent="0.3">
      <c r="B311" s="21"/>
      <c r="F311" s="22"/>
    </row>
    <row r="312" spans="2:6" s="20" customFormat="1" x14ac:dyDescent="0.3">
      <c r="B312" s="21"/>
      <c r="F312" s="22"/>
    </row>
    <row r="313" spans="2:6" s="20" customFormat="1" x14ac:dyDescent="0.3">
      <c r="B313" s="21"/>
      <c r="F313" s="22"/>
    </row>
    <row r="314" spans="2:6" s="20" customFormat="1" x14ac:dyDescent="0.3">
      <c r="B314" s="21"/>
      <c r="F314" s="22"/>
    </row>
    <row r="315" spans="2:6" s="20" customFormat="1" x14ac:dyDescent="0.3">
      <c r="B315" s="21"/>
      <c r="F315" s="22"/>
    </row>
    <row r="316" spans="2:6" s="20" customFormat="1" x14ac:dyDescent="0.3">
      <c r="B316" s="21"/>
      <c r="F316" s="22"/>
    </row>
    <row r="317" spans="2:6" s="20" customFormat="1" x14ac:dyDescent="0.3">
      <c r="B317" s="21"/>
      <c r="F317" s="22"/>
    </row>
    <row r="318" spans="2:6" s="20" customFormat="1" x14ac:dyDescent="0.3">
      <c r="B318" s="21"/>
      <c r="F318" s="22"/>
    </row>
    <row r="319" spans="2:6" s="20" customFormat="1" x14ac:dyDescent="0.3">
      <c r="B319" s="21"/>
      <c r="F319" s="22"/>
    </row>
    <row r="320" spans="2:6" s="20" customFormat="1" x14ac:dyDescent="0.3">
      <c r="B320" s="21"/>
      <c r="F320" s="22"/>
    </row>
    <row r="321" spans="2:6" s="20" customFormat="1" x14ac:dyDescent="0.3">
      <c r="B321" s="21"/>
      <c r="F321" s="22"/>
    </row>
    <row r="322" spans="2:6" s="20" customFormat="1" x14ac:dyDescent="0.3">
      <c r="B322" s="21"/>
      <c r="F322" s="22"/>
    </row>
    <row r="323" spans="2:6" s="20" customFormat="1" x14ac:dyDescent="0.3">
      <c r="B323" s="21"/>
      <c r="F323" s="22"/>
    </row>
    <row r="324" spans="2:6" s="20" customFormat="1" x14ac:dyDescent="0.3">
      <c r="B324" s="21"/>
      <c r="F324" s="22"/>
    </row>
    <row r="325" spans="2:6" s="20" customFormat="1" x14ac:dyDescent="0.3">
      <c r="B325" s="21"/>
      <c r="F325" s="22"/>
    </row>
    <row r="326" spans="2:6" s="20" customFormat="1" x14ac:dyDescent="0.3">
      <c r="B326" s="21"/>
      <c r="F326" s="22"/>
    </row>
    <row r="327" spans="2:6" s="20" customFormat="1" x14ac:dyDescent="0.3">
      <c r="B327" s="21"/>
      <c r="F327" s="22"/>
    </row>
    <row r="328" spans="2:6" s="20" customFormat="1" x14ac:dyDescent="0.3">
      <c r="B328" s="21"/>
      <c r="F328" s="22"/>
    </row>
    <row r="329" spans="2:6" s="20" customFormat="1" x14ac:dyDescent="0.3">
      <c r="B329" s="21"/>
      <c r="F329" s="22"/>
    </row>
    <row r="330" spans="2:6" s="20" customFormat="1" x14ac:dyDescent="0.3">
      <c r="B330" s="21"/>
      <c r="F330" s="22"/>
    </row>
    <row r="331" spans="2:6" s="20" customFormat="1" x14ac:dyDescent="0.3">
      <c r="B331" s="21"/>
      <c r="F331" s="22"/>
    </row>
    <row r="332" spans="2:6" s="20" customFormat="1" x14ac:dyDescent="0.3">
      <c r="B332" s="21"/>
      <c r="F332" s="22"/>
    </row>
    <row r="333" spans="2:6" s="20" customFormat="1" x14ac:dyDescent="0.3">
      <c r="B333" s="21"/>
      <c r="F333" s="22"/>
    </row>
    <row r="334" spans="2:6" s="20" customFormat="1" x14ac:dyDescent="0.3">
      <c r="B334" s="21"/>
      <c r="F334" s="22"/>
    </row>
    <row r="335" spans="2:6" s="20" customFormat="1" x14ac:dyDescent="0.3">
      <c r="B335" s="21"/>
      <c r="F335" s="22"/>
    </row>
    <row r="336" spans="2:6" s="20" customFormat="1" x14ac:dyDescent="0.3">
      <c r="B336" s="21"/>
      <c r="F336" s="22"/>
    </row>
    <row r="337" spans="2:6" s="20" customFormat="1" x14ac:dyDescent="0.3">
      <c r="B337" s="21"/>
      <c r="F337" s="22"/>
    </row>
    <row r="338" spans="2:6" s="20" customFormat="1" x14ac:dyDescent="0.3">
      <c r="B338" s="21"/>
      <c r="F338" s="22"/>
    </row>
    <row r="339" spans="2:6" s="20" customFormat="1" x14ac:dyDescent="0.3">
      <c r="B339" s="21"/>
      <c r="F339" s="22"/>
    </row>
    <row r="340" spans="2:6" s="20" customFormat="1" x14ac:dyDescent="0.3">
      <c r="B340" s="21"/>
      <c r="F340" s="22"/>
    </row>
    <row r="341" spans="2:6" s="20" customFormat="1" x14ac:dyDescent="0.3">
      <c r="B341" s="21"/>
      <c r="F341" s="22"/>
    </row>
    <row r="342" spans="2:6" s="20" customFormat="1" x14ac:dyDescent="0.3">
      <c r="B342" s="21"/>
      <c r="F342" s="22"/>
    </row>
    <row r="343" spans="2:6" s="20" customFormat="1" x14ac:dyDescent="0.3">
      <c r="B343" s="21"/>
      <c r="F343" s="22"/>
    </row>
    <row r="344" spans="2:6" s="20" customFormat="1" x14ac:dyDescent="0.3">
      <c r="B344" s="21"/>
      <c r="F344" s="22"/>
    </row>
    <row r="345" spans="2:6" s="20" customFormat="1" x14ac:dyDescent="0.3">
      <c r="B345" s="21"/>
      <c r="F345" s="22"/>
    </row>
    <row r="346" spans="2:6" s="20" customFormat="1" x14ac:dyDescent="0.3">
      <c r="B346" s="21"/>
      <c r="F346" s="22"/>
    </row>
    <row r="347" spans="2:6" s="20" customFormat="1" x14ac:dyDescent="0.3">
      <c r="B347" s="21"/>
      <c r="F347" s="22"/>
    </row>
    <row r="348" spans="2:6" s="20" customFormat="1" x14ac:dyDescent="0.3">
      <c r="B348" s="21"/>
      <c r="F348" s="22"/>
    </row>
    <row r="349" spans="2:6" s="20" customFormat="1" x14ac:dyDescent="0.3">
      <c r="B349" s="21"/>
      <c r="F349" s="22"/>
    </row>
    <row r="350" spans="2:6" s="20" customFormat="1" x14ac:dyDescent="0.3">
      <c r="B350" s="21"/>
      <c r="F350" s="22"/>
    </row>
    <row r="351" spans="2:6" s="20" customFormat="1" x14ac:dyDescent="0.3">
      <c r="B351" s="21"/>
      <c r="F351" s="22"/>
    </row>
    <row r="352" spans="2:6" s="20" customFormat="1" x14ac:dyDescent="0.3">
      <c r="B352" s="21"/>
      <c r="F352" s="22"/>
    </row>
    <row r="353" spans="2:6" s="20" customFormat="1" x14ac:dyDescent="0.3">
      <c r="B353" s="21"/>
      <c r="F353" s="22"/>
    </row>
    <row r="354" spans="2:6" s="20" customFormat="1" x14ac:dyDescent="0.3">
      <c r="B354" s="21"/>
      <c r="F354" s="22"/>
    </row>
    <row r="355" spans="2:6" s="20" customFormat="1" x14ac:dyDescent="0.3">
      <c r="B355" s="21"/>
      <c r="F355" s="22"/>
    </row>
    <row r="356" spans="2:6" s="20" customFormat="1" x14ac:dyDescent="0.3">
      <c r="B356" s="21"/>
      <c r="F356" s="22"/>
    </row>
    <row r="357" spans="2:6" s="20" customFormat="1" x14ac:dyDescent="0.3">
      <c r="B357" s="21"/>
      <c r="F357" s="22"/>
    </row>
    <row r="358" spans="2:6" s="20" customFormat="1" x14ac:dyDescent="0.3">
      <c r="B358" s="21"/>
      <c r="F358" s="22"/>
    </row>
    <row r="359" spans="2:6" s="20" customFormat="1" x14ac:dyDescent="0.3">
      <c r="B359" s="21"/>
      <c r="F359" s="22"/>
    </row>
    <row r="360" spans="2:6" s="20" customFormat="1" x14ac:dyDescent="0.3">
      <c r="B360" s="21"/>
      <c r="F360" s="22"/>
    </row>
    <row r="361" spans="2:6" s="20" customFormat="1" x14ac:dyDescent="0.3">
      <c r="B361" s="21"/>
      <c r="F361" s="22"/>
    </row>
    <row r="362" spans="2:6" s="20" customFormat="1" x14ac:dyDescent="0.3">
      <c r="B362" s="21"/>
      <c r="F362" s="22"/>
    </row>
    <row r="363" spans="2:6" s="20" customFormat="1" x14ac:dyDescent="0.3">
      <c r="B363" s="21"/>
      <c r="F363" s="22"/>
    </row>
    <row r="364" spans="2:6" s="20" customFormat="1" x14ac:dyDescent="0.3">
      <c r="B364" s="21"/>
      <c r="F364" s="22"/>
    </row>
    <row r="365" spans="2:6" s="20" customFormat="1" x14ac:dyDescent="0.3">
      <c r="B365" s="21"/>
      <c r="F365" s="22"/>
    </row>
    <row r="366" spans="2:6" s="20" customFormat="1" x14ac:dyDescent="0.3">
      <c r="B366" s="21"/>
      <c r="F366" s="22"/>
    </row>
    <row r="367" spans="2:6" s="20" customFormat="1" x14ac:dyDescent="0.3">
      <c r="B367" s="21"/>
      <c r="F367" s="22"/>
    </row>
    <row r="368" spans="2:6" s="20" customFormat="1" x14ac:dyDescent="0.3">
      <c r="B368" s="21"/>
      <c r="F368" s="22"/>
    </row>
    <row r="369" spans="2:6" s="20" customFormat="1" x14ac:dyDescent="0.3">
      <c r="B369" s="21"/>
      <c r="F369" s="22"/>
    </row>
    <row r="370" spans="2:6" s="20" customFormat="1" x14ac:dyDescent="0.3">
      <c r="B370" s="21"/>
      <c r="F370" s="22"/>
    </row>
    <row r="371" spans="2:6" s="20" customFormat="1" x14ac:dyDescent="0.3">
      <c r="B371" s="21"/>
      <c r="F371" s="22"/>
    </row>
    <row r="372" spans="2:6" s="20" customFormat="1" x14ac:dyDescent="0.3">
      <c r="B372" s="21"/>
      <c r="F372" s="22"/>
    </row>
    <row r="373" spans="2:6" s="20" customFormat="1" x14ac:dyDescent="0.3">
      <c r="B373" s="21"/>
      <c r="F373" s="22"/>
    </row>
    <row r="374" spans="2:6" s="20" customFormat="1" x14ac:dyDescent="0.3">
      <c r="B374" s="21"/>
      <c r="F374" s="22"/>
    </row>
    <row r="375" spans="2:6" s="20" customFormat="1" x14ac:dyDescent="0.3">
      <c r="B375" s="21"/>
      <c r="F375" s="22"/>
    </row>
    <row r="376" spans="2:6" s="20" customFormat="1" x14ac:dyDescent="0.3">
      <c r="B376" s="21"/>
      <c r="F376" s="22"/>
    </row>
    <row r="377" spans="2:6" s="20" customFormat="1" x14ac:dyDescent="0.3">
      <c r="B377" s="21"/>
      <c r="F377" s="22"/>
    </row>
    <row r="378" spans="2:6" s="20" customFormat="1" x14ac:dyDescent="0.3">
      <c r="B378" s="21"/>
      <c r="F378" s="22"/>
    </row>
    <row r="379" spans="2:6" s="20" customFormat="1" x14ac:dyDescent="0.3">
      <c r="B379" s="21"/>
      <c r="F379" s="22"/>
    </row>
    <row r="380" spans="2:6" s="20" customFormat="1" x14ac:dyDescent="0.3">
      <c r="B380" s="21"/>
      <c r="F380" s="22"/>
    </row>
    <row r="381" spans="2:6" s="20" customFormat="1" x14ac:dyDescent="0.3">
      <c r="B381" s="21"/>
      <c r="F381" s="22"/>
    </row>
    <row r="382" spans="2:6" s="20" customFormat="1" x14ac:dyDescent="0.3">
      <c r="B382" s="21"/>
      <c r="F382" s="22"/>
    </row>
    <row r="383" spans="2:6" s="20" customFormat="1" x14ac:dyDescent="0.3">
      <c r="B383" s="21"/>
      <c r="F383" s="22"/>
    </row>
    <row r="384" spans="2:6" s="20" customFormat="1" x14ac:dyDescent="0.3">
      <c r="B384" s="21"/>
      <c r="F384" s="22"/>
    </row>
    <row r="385" spans="2:6" s="20" customFormat="1" x14ac:dyDescent="0.3">
      <c r="B385" s="21"/>
      <c r="F385" s="22"/>
    </row>
    <row r="386" spans="2:6" s="20" customFormat="1" x14ac:dyDescent="0.3">
      <c r="B386" s="21"/>
      <c r="F386" s="22"/>
    </row>
    <row r="387" spans="2:6" s="20" customFormat="1" x14ac:dyDescent="0.3">
      <c r="B387" s="21"/>
      <c r="F387" s="22"/>
    </row>
    <row r="388" spans="2:6" s="20" customFormat="1" x14ac:dyDescent="0.3">
      <c r="B388" s="21"/>
      <c r="F388" s="22"/>
    </row>
    <row r="389" spans="2:6" s="20" customFormat="1" x14ac:dyDescent="0.3">
      <c r="B389" s="21"/>
      <c r="F389" s="22"/>
    </row>
    <row r="390" spans="2:6" s="20" customFormat="1" x14ac:dyDescent="0.3">
      <c r="B390" s="21"/>
      <c r="F390" s="22"/>
    </row>
    <row r="391" spans="2:6" s="20" customFormat="1" x14ac:dyDescent="0.3">
      <c r="B391" s="21"/>
      <c r="F391" s="22"/>
    </row>
    <row r="392" spans="2:6" s="20" customFormat="1" x14ac:dyDescent="0.3">
      <c r="B392" s="21"/>
      <c r="F392" s="22"/>
    </row>
    <row r="393" spans="2:6" s="20" customFormat="1" x14ac:dyDescent="0.3">
      <c r="B393" s="21"/>
      <c r="F393" s="22"/>
    </row>
    <row r="394" spans="2:6" s="20" customFormat="1" x14ac:dyDescent="0.3">
      <c r="B394" s="21"/>
      <c r="F394" s="22"/>
    </row>
    <row r="395" spans="2:6" s="20" customFormat="1" x14ac:dyDescent="0.3">
      <c r="B395" s="21"/>
      <c r="F395" s="22"/>
    </row>
    <row r="396" spans="2:6" s="20" customFormat="1" x14ac:dyDescent="0.3">
      <c r="B396" s="21"/>
      <c r="F396" s="22"/>
    </row>
    <row r="397" spans="2:6" s="20" customFormat="1" x14ac:dyDescent="0.3">
      <c r="B397" s="21"/>
      <c r="F397" s="22"/>
    </row>
    <row r="398" spans="2:6" s="20" customFormat="1" x14ac:dyDescent="0.3">
      <c r="B398" s="21"/>
      <c r="F398" s="22"/>
    </row>
    <row r="399" spans="2:6" s="20" customFormat="1" x14ac:dyDescent="0.3">
      <c r="B399" s="21"/>
      <c r="F399" s="22"/>
    </row>
    <row r="400" spans="2:6" s="20" customFormat="1" x14ac:dyDescent="0.3">
      <c r="B400" s="21"/>
      <c r="F400" s="22"/>
    </row>
    <row r="401" spans="2:6" s="20" customFormat="1" x14ac:dyDescent="0.3">
      <c r="B401" s="21"/>
      <c r="F401" s="22"/>
    </row>
    <row r="402" spans="2:6" s="20" customFormat="1" x14ac:dyDescent="0.3">
      <c r="B402" s="21"/>
      <c r="F402" s="22"/>
    </row>
    <row r="403" spans="2:6" s="20" customFormat="1" x14ac:dyDescent="0.3">
      <c r="B403" s="21"/>
      <c r="F403" s="22"/>
    </row>
    <row r="404" spans="2:6" s="20" customFormat="1" x14ac:dyDescent="0.3">
      <c r="B404" s="21"/>
      <c r="F404" s="22"/>
    </row>
    <row r="405" spans="2:6" s="20" customFormat="1" x14ac:dyDescent="0.3">
      <c r="B405" s="21"/>
      <c r="F405" s="22"/>
    </row>
    <row r="406" spans="2:6" s="20" customFormat="1" x14ac:dyDescent="0.3">
      <c r="B406" s="21"/>
      <c r="F406" s="22"/>
    </row>
    <row r="407" spans="2:6" s="20" customFormat="1" x14ac:dyDescent="0.3">
      <c r="B407" s="21"/>
      <c r="F407" s="22"/>
    </row>
    <row r="408" spans="2:6" s="20" customFormat="1" x14ac:dyDescent="0.3">
      <c r="B408" s="21"/>
      <c r="F408" s="22"/>
    </row>
    <row r="409" spans="2:6" s="20" customFormat="1" x14ac:dyDescent="0.3">
      <c r="B409" s="21"/>
      <c r="F409" s="22"/>
    </row>
    <row r="410" spans="2:6" s="20" customFormat="1" x14ac:dyDescent="0.3">
      <c r="B410" s="21"/>
      <c r="F410" s="22"/>
    </row>
    <row r="411" spans="2:6" s="20" customFormat="1" x14ac:dyDescent="0.3">
      <c r="B411" s="21"/>
      <c r="F411" s="22"/>
    </row>
    <row r="412" spans="2:6" s="20" customFormat="1" x14ac:dyDescent="0.3">
      <c r="B412" s="21"/>
      <c r="F412" s="22"/>
    </row>
    <row r="413" spans="2:6" s="20" customFormat="1" x14ac:dyDescent="0.3">
      <c r="B413" s="21"/>
      <c r="F413" s="22"/>
    </row>
    <row r="414" spans="2:6" s="20" customFormat="1" x14ac:dyDescent="0.3">
      <c r="B414" s="21"/>
      <c r="F414" s="22"/>
    </row>
    <row r="415" spans="2:6" s="20" customFormat="1" x14ac:dyDescent="0.3">
      <c r="B415" s="21"/>
      <c r="F415" s="22"/>
    </row>
    <row r="416" spans="2:6" s="20" customFormat="1" x14ac:dyDescent="0.3">
      <c r="B416" s="21"/>
      <c r="F416" s="22"/>
    </row>
    <row r="417" spans="2:6" s="20" customFormat="1" x14ac:dyDescent="0.3">
      <c r="B417" s="21"/>
      <c r="F417" s="22"/>
    </row>
    <row r="418" spans="2:6" s="20" customFormat="1" x14ac:dyDescent="0.3">
      <c r="B418" s="21"/>
      <c r="F418" s="22"/>
    </row>
    <row r="419" spans="2:6" s="20" customFormat="1" x14ac:dyDescent="0.3">
      <c r="B419" s="21"/>
      <c r="F419" s="22"/>
    </row>
    <row r="420" spans="2:6" s="20" customFormat="1" x14ac:dyDescent="0.3">
      <c r="B420" s="21"/>
      <c r="F420" s="22"/>
    </row>
    <row r="421" spans="2:6" s="20" customFormat="1" x14ac:dyDescent="0.3">
      <c r="B421" s="21"/>
      <c r="F421" s="22"/>
    </row>
    <row r="422" spans="2:6" s="20" customFormat="1" x14ac:dyDescent="0.3">
      <c r="B422" s="21"/>
      <c r="F422" s="22"/>
    </row>
    <row r="423" spans="2:6" s="20" customFormat="1" x14ac:dyDescent="0.3">
      <c r="B423" s="21"/>
      <c r="F423" s="22"/>
    </row>
    <row r="424" spans="2:6" s="20" customFormat="1" x14ac:dyDescent="0.3">
      <c r="B424" s="21"/>
      <c r="F424" s="22"/>
    </row>
    <row r="425" spans="2:6" s="20" customFormat="1" x14ac:dyDescent="0.3">
      <c r="B425" s="21"/>
      <c r="F425" s="22"/>
    </row>
    <row r="426" spans="2:6" s="20" customFormat="1" x14ac:dyDescent="0.3">
      <c r="B426" s="21"/>
      <c r="F426" s="22"/>
    </row>
    <row r="427" spans="2:6" s="20" customFormat="1" x14ac:dyDescent="0.3">
      <c r="B427" s="21"/>
      <c r="F427" s="22"/>
    </row>
    <row r="428" spans="2:6" s="20" customFormat="1" x14ac:dyDescent="0.3">
      <c r="B428" s="21"/>
      <c r="F428" s="22"/>
    </row>
    <row r="429" spans="2:6" s="20" customFormat="1" x14ac:dyDescent="0.3">
      <c r="B429" s="21"/>
      <c r="F429" s="22"/>
    </row>
    <row r="430" spans="2:6" s="20" customFormat="1" x14ac:dyDescent="0.3">
      <c r="B430" s="21"/>
      <c r="F430" s="22"/>
    </row>
    <row r="431" spans="2:6" s="20" customFormat="1" x14ac:dyDescent="0.3">
      <c r="B431" s="21"/>
      <c r="F431" s="22"/>
    </row>
    <row r="432" spans="2:6" s="20" customFormat="1" x14ac:dyDescent="0.3">
      <c r="B432" s="21"/>
      <c r="F432" s="22"/>
    </row>
    <row r="433" spans="2:6" s="20" customFormat="1" x14ac:dyDescent="0.3">
      <c r="B433" s="21"/>
      <c r="F433" s="22"/>
    </row>
    <row r="434" spans="2:6" s="20" customFormat="1" x14ac:dyDescent="0.3">
      <c r="B434" s="21"/>
      <c r="F434" s="22"/>
    </row>
    <row r="435" spans="2:6" s="20" customFormat="1" x14ac:dyDescent="0.3">
      <c r="B435" s="21"/>
      <c r="F435" s="22"/>
    </row>
    <row r="436" spans="2:6" s="20" customFormat="1" x14ac:dyDescent="0.3">
      <c r="B436" s="21"/>
      <c r="F436" s="22"/>
    </row>
    <row r="437" spans="2:6" s="20" customFormat="1" x14ac:dyDescent="0.3">
      <c r="B437" s="21"/>
      <c r="F437" s="22"/>
    </row>
    <row r="438" spans="2:6" s="20" customFormat="1" x14ac:dyDescent="0.3">
      <c r="B438" s="21"/>
      <c r="F438" s="22"/>
    </row>
    <row r="439" spans="2:6" s="20" customFormat="1" x14ac:dyDescent="0.3">
      <c r="B439" s="21"/>
      <c r="F439" s="22"/>
    </row>
    <row r="440" spans="2:6" s="20" customFormat="1" x14ac:dyDescent="0.3">
      <c r="B440" s="21"/>
      <c r="F440" s="22"/>
    </row>
    <row r="441" spans="2:6" s="20" customFormat="1" x14ac:dyDescent="0.3">
      <c r="B441" s="21"/>
      <c r="F441" s="22"/>
    </row>
    <row r="442" spans="2:6" s="20" customFormat="1" x14ac:dyDescent="0.3">
      <c r="B442" s="21"/>
      <c r="F442" s="22"/>
    </row>
    <row r="443" spans="2:6" s="20" customFormat="1" x14ac:dyDescent="0.3">
      <c r="B443" s="21"/>
      <c r="F443" s="22"/>
    </row>
    <row r="444" spans="2:6" s="20" customFormat="1" x14ac:dyDescent="0.3">
      <c r="B444" s="21"/>
      <c r="F444" s="22"/>
    </row>
    <row r="445" spans="2:6" s="20" customFormat="1" x14ac:dyDescent="0.3">
      <c r="B445" s="21"/>
      <c r="F445" s="22"/>
    </row>
    <row r="446" spans="2:6" s="20" customFormat="1" x14ac:dyDescent="0.3">
      <c r="B446" s="21"/>
      <c r="F446" s="22"/>
    </row>
    <row r="447" spans="2:6" s="20" customFormat="1" x14ac:dyDescent="0.3">
      <c r="B447" s="21"/>
      <c r="F447" s="22"/>
    </row>
    <row r="448" spans="2:6" s="20" customFormat="1" x14ac:dyDescent="0.3">
      <c r="B448" s="21"/>
      <c r="F448" s="22"/>
    </row>
    <row r="449" spans="2:6" s="20" customFormat="1" x14ac:dyDescent="0.3">
      <c r="B449" s="21"/>
      <c r="F449" s="22"/>
    </row>
    <row r="450" spans="2:6" s="20" customFormat="1" x14ac:dyDescent="0.3">
      <c r="B450" s="21"/>
      <c r="F450" s="22"/>
    </row>
    <row r="451" spans="2:6" s="20" customFormat="1" x14ac:dyDescent="0.3">
      <c r="B451" s="21"/>
      <c r="F451" s="22"/>
    </row>
    <row r="452" spans="2:6" s="20" customFormat="1" x14ac:dyDescent="0.3">
      <c r="B452" s="21"/>
      <c r="F452" s="22"/>
    </row>
    <row r="453" spans="2:6" s="20" customFormat="1" x14ac:dyDescent="0.3">
      <c r="B453" s="21"/>
      <c r="F453" s="22"/>
    </row>
    <row r="454" spans="2:6" s="20" customFormat="1" x14ac:dyDescent="0.3">
      <c r="B454" s="21"/>
      <c r="F454" s="22"/>
    </row>
    <row r="455" spans="2:6" s="20" customFormat="1" x14ac:dyDescent="0.3">
      <c r="B455" s="21"/>
      <c r="F455" s="22"/>
    </row>
    <row r="456" spans="2:6" s="20" customFormat="1" x14ac:dyDescent="0.3">
      <c r="B456" s="21"/>
      <c r="F456" s="22"/>
    </row>
    <row r="457" spans="2:6" s="20" customFormat="1" x14ac:dyDescent="0.3">
      <c r="B457" s="21"/>
      <c r="F457" s="22"/>
    </row>
    <row r="458" spans="2:6" s="20" customFormat="1" x14ac:dyDescent="0.3">
      <c r="B458" s="21"/>
      <c r="F458" s="22"/>
    </row>
    <row r="459" spans="2:6" s="20" customFormat="1" x14ac:dyDescent="0.3">
      <c r="B459" s="21"/>
      <c r="F459" s="22"/>
    </row>
    <row r="460" spans="2:6" s="20" customFormat="1" x14ac:dyDescent="0.3">
      <c r="B460" s="21"/>
      <c r="F460" s="22"/>
    </row>
    <row r="461" spans="2:6" s="20" customFormat="1" x14ac:dyDescent="0.3">
      <c r="B461" s="21"/>
      <c r="F461" s="22"/>
    </row>
    <row r="462" spans="2:6" s="20" customFormat="1" x14ac:dyDescent="0.3">
      <c r="B462" s="21"/>
      <c r="F462" s="22"/>
    </row>
    <row r="463" spans="2:6" s="20" customFormat="1" x14ac:dyDescent="0.3">
      <c r="B463" s="21"/>
      <c r="F463" s="22"/>
    </row>
    <row r="464" spans="2:6" s="20" customFormat="1" x14ac:dyDescent="0.3">
      <c r="B464" s="21"/>
      <c r="F464" s="22"/>
    </row>
    <row r="465" spans="2:6" s="20" customFormat="1" x14ac:dyDescent="0.3">
      <c r="B465" s="21"/>
      <c r="F465" s="22"/>
    </row>
    <row r="466" spans="2:6" s="20" customFormat="1" x14ac:dyDescent="0.3">
      <c r="B466" s="21"/>
      <c r="F466" s="22"/>
    </row>
    <row r="467" spans="2:6" s="20" customFormat="1" x14ac:dyDescent="0.3">
      <c r="B467" s="21"/>
      <c r="F467" s="22"/>
    </row>
    <row r="468" spans="2:6" s="20" customFormat="1" x14ac:dyDescent="0.3">
      <c r="B468" s="21"/>
      <c r="F468" s="22"/>
    </row>
    <row r="469" spans="2:6" s="20" customFormat="1" x14ac:dyDescent="0.3">
      <c r="B469" s="21"/>
      <c r="F469" s="22"/>
    </row>
    <row r="470" spans="2:6" s="20" customFormat="1" x14ac:dyDescent="0.3">
      <c r="B470" s="21"/>
      <c r="F470" s="22"/>
    </row>
    <row r="471" spans="2:6" s="20" customFormat="1" x14ac:dyDescent="0.3">
      <c r="B471" s="21"/>
      <c r="F471" s="22"/>
    </row>
    <row r="472" spans="2:6" s="20" customFormat="1" x14ac:dyDescent="0.3">
      <c r="B472" s="21"/>
      <c r="F472" s="22"/>
    </row>
    <row r="473" spans="2:6" s="20" customFormat="1" x14ac:dyDescent="0.3">
      <c r="B473" s="21"/>
      <c r="F473" s="22"/>
    </row>
    <row r="474" spans="2:6" s="20" customFormat="1" x14ac:dyDescent="0.3">
      <c r="B474" s="21"/>
      <c r="F474" s="22"/>
    </row>
    <row r="475" spans="2:6" s="20" customFormat="1" x14ac:dyDescent="0.3">
      <c r="B475" s="21"/>
      <c r="F475" s="22"/>
    </row>
    <row r="476" spans="2:6" s="20" customFormat="1" x14ac:dyDescent="0.3">
      <c r="B476" s="21"/>
      <c r="F476" s="22"/>
    </row>
    <row r="477" spans="2:6" s="20" customFormat="1" x14ac:dyDescent="0.3">
      <c r="B477" s="21"/>
      <c r="F477" s="22"/>
    </row>
    <row r="478" spans="2:6" s="20" customFormat="1" x14ac:dyDescent="0.3">
      <c r="B478" s="21"/>
      <c r="F478" s="22"/>
    </row>
    <row r="479" spans="2:6" s="20" customFormat="1" x14ac:dyDescent="0.3">
      <c r="B479" s="21"/>
      <c r="F479" s="22"/>
    </row>
    <row r="480" spans="2:6" s="20" customFormat="1" x14ac:dyDescent="0.3">
      <c r="B480" s="21"/>
      <c r="F480" s="22"/>
    </row>
    <row r="481" spans="2:6" s="20" customFormat="1" x14ac:dyDescent="0.3">
      <c r="B481" s="21"/>
      <c r="F481" s="22"/>
    </row>
    <row r="482" spans="2:6" s="20" customFormat="1" x14ac:dyDescent="0.3">
      <c r="B482" s="21"/>
      <c r="F482" s="22"/>
    </row>
    <row r="483" spans="2:6" s="20" customFormat="1" x14ac:dyDescent="0.3">
      <c r="B483" s="21"/>
      <c r="F483" s="22"/>
    </row>
    <row r="484" spans="2:6" s="20" customFormat="1" x14ac:dyDescent="0.3">
      <c r="B484" s="21"/>
      <c r="F484" s="22"/>
    </row>
    <row r="485" spans="2:6" s="20" customFormat="1" x14ac:dyDescent="0.3">
      <c r="B485" s="21"/>
      <c r="F485" s="22"/>
    </row>
    <row r="486" spans="2:6" s="20" customFormat="1" x14ac:dyDescent="0.3">
      <c r="B486" s="21"/>
      <c r="F486" s="22"/>
    </row>
    <row r="487" spans="2:6" s="20" customFormat="1" x14ac:dyDescent="0.3">
      <c r="B487" s="21"/>
      <c r="F487" s="22"/>
    </row>
    <row r="488" spans="2:6" s="20" customFormat="1" x14ac:dyDescent="0.3">
      <c r="B488" s="21"/>
      <c r="F488" s="22"/>
    </row>
    <row r="489" spans="2:6" s="20" customFormat="1" x14ac:dyDescent="0.3">
      <c r="B489" s="21"/>
      <c r="F489" s="22"/>
    </row>
    <row r="490" spans="2:6" s="20" customFormat="1" x14ac:dyDescent="0.3">
      <c r="B490" s="21"/>
      <c r="F490" s="22"/>
    </row>
    <row r="491" spans="2:6" s="20" customFormat="1" x14ac:dyDescent="0.3">
      <c r="B491" s="21"/>
      <c r="F491" s="22"/>
    </row>
    <row r="492" spans="2:6" s="20" customFormat="1" x14ac:dyDescent="0.3">
      <c r="B492" s="21"/>
      <c r="F492" s="22"/>
    </row>
    <row r="493" spans="2:6" s="20" customFormat="1" x14ac:dyDescent="0.3">
      <c r="B493" s="21"/>
      <c r="F493" s="22"/>
    </row>
    <row r="494" spans="2:6" s="20" customFormat="1" x14ac:dyDescent="0.3">
      <c r="B494" s="21"/>
      <c r="F494" s="22"/>
    </row>
    <row r="495" spans="2:6" s="20" customFormat="1" x14ac:dyDescent="0.3">
      <c r="B495" s="21"/>
      <c r="F495" s="22"/>
    </row>
    <row r="496" spans="2:6" s="20" customFormat="1" x14ac:dyDescent="0.3">
      <c r="B496" s="21"/>
      <c r="F496" s="22"/>
    </row>
    <row r="497" spans="2:6" s="20" customFormat="1" x14ac:dyDescent="0.3">
      <c r="B497" s="21"/>
      <c r="F497" s="22"/>
    </row>
    <row r="498" spans="2:6" s="20" customFormat="1" x14ac:dyDescent="0.3">
      <c r="B498" s="21"/>
      <c r="F498" s="22"/>
    </row>
    <row r="499" spans="2:6" s="20" customFormat="1" x14ac:dyDescent="0.3">
      <c r="B499" s="21"/>
      <c r="F499" s="22"/>
    </row>
    <row r="500" spans="2:6" s="20" customFormat="1" x14ac:dyDescent="0.3">
      <c r="B500" s="21"/>
      <c r="F500" s="22"/>
    </row>
    <row r="501" spans="2:6" s="20" customFormat="1" x14ac:dyDescent="0.3">
      <c r="B501" s="21"/>
      <c r="F501" s="22"/>
    </row>
    <row r="502" spans="2:6" s="20" customFormat="1" x14ac:dyDescent="0.3">
      <c r="B502" s="21"/>
      <c r="F502" s="22"/>
    </row>
    <row r="503" spans="2:6" s="20" customFormat="1" x14ac:dyDescent="0.3">
      <c r="B503" s="21"/>
      <c r="F503" s="22"/>
    </row>
    <row r="504" spans="2:6" s="20" customFormat="1" x14ac:dyDescent="0.3">
      <c r="B504" s="21"/>
      <c r="F504" s="22"/>
    </row>
    <row r="505" spans="2:6" s="20" customFormat="1" x14ac:dyDescent="0.3">
      <c r="B505" s="21"/>
      <c r="F505" s="22"/>
    </row>
    <row r="506" spans="2:6" s="20" customFormat="1" x14ac:dyDescent="0.3">
      <c r="B506" s="21"/>
      <c r="F506" s="22"/>
    </row>
    <row r="507" spans="2:6" s="20" customFormat="1" x14ac:dyDescent="0.3">
      <c r="B507" s="21"/>
      <c r="F507" s="22"/>
    </row>
    <row r="508" spans="2:6" s="20" customFormat="1" x14ac:dyDescent="0.3">
      <c r="B508" s="21"/>
      <c r="F508" s="22"/>
    </row>
    <row r="509" spans="2:6" s="20" customFormat="1" x14ac:dyDescent="0.3">
      <c r="B509" s="21"/>
      <c r="F509" s="22"/>
    </row>
    <row r="510" spans="2:6" s="20" customFormat="1" x14ac:dyDescent="0.3">
      <c r="B510" s="21"/>
      <c r="F510" s="22"/>
    </row>
    <row r="511" spans="2:6" s="20" customFormat="1" x14ac:dyDescent="0.3">
      <c r="B511" s="21"/>
      <c r="F511" s="22"/>
    </row>
    <row r="512" spans="2:6" s="20" customFormat="1" x14ac:dyDescent="0.3">
      <c r="B512" s="21"/>
      <c r="F512" s="22"/>
    </row>
    <row r="513" spans="2:6" s="20" customFormat="1" x14ac:dyDescent="0.3">
      <c r="B513" s="21"/>
      <c r="F513" s="22"/>
    </row>
    <row r="514" spans="2:6" s="20" customFormat="1" x14ac:dyDescent="0.3">
      <c r="B514" s="21"/>
      <c r="F514" s="22"/>
    </row>
    <row r="515" spans="2:6" s="20" customFormat="1" x14ac:dyDescent="0.3">
      <c r="B515" s="21"/>
      <c r="F515" s="22"/>
    </row>
    <row r="516" spans="2:6" s="20" customFormat="1" x14ac:dyDescent="0.3">
      <c r="B516" s="21"/>
      <c r="F516" s="22"/>
    </row>
    <row r="517" spans="2:6" s="20" customFormat="1" x14ac:dyDescent="0.3">
      <c r="B517" s="21"/>
      <c r="F517" s="22"/>
    </row>
    <row r="518" spans="2:6" s="20" customFormat="1" x14ac:dyDescent="0.3">
      <c r="B518" s="21"/>
      <c r="F518" s="22"/>
    </row>
    <row r="519" spans="2:6" s="20" customFormat="1" x14ac:dyDescent="0.3">
      <c r="B519" s="21"/>
      <c r="F519" s="22"/>
    </row>
    <row r="520" spans="2:6" s="20" customFormat="1" x14ac:dyDescent="0.3">
      <c r="B520" s="21"/>
      <c r="F520" s="22"/>
    </row>
    <row r="521" spans="2:6" s="20" customFormat="1" x14ac:dyDescent="0.3">
      <c r="B521" s="21"/>
      <c r="F521" s="22"/>
    </row>
    <row r="522" spans="2:6" s="20" customFormat="1" x14ac:dyDescent="0.3">
      <c r="B522" s="21"/>
      <c r="F522" s="22"/>
    </row>
    <row r="523" spans="2:6" s="20" customFormat="1" x14ac:dyDescent="0.3">
      <c r="B523" s="21"/>
      <c r="F523" s="22"/>
    </row>
    <row r="524" spans="2:6" s="20" customFormat="1" x14ac:dyDescent="0.3">
      <c r="B524" s="21"/>
      <c r="F524" s="22"/>
    </row>
    <row r="525" spans="2:6" s="20" customFormat="1" x14ac:dyDescent="0.3">
      <c r="B525" s="21"/>
      <c r="F525" s="22"/>
    </row>
    <row r="526" spans="2:6" s="20" customFormat="1" x14ac:dyDescent="0.3">
      <c r="B526" s="21"/>
      <c r="F526" s="22"/>
    </row>
    <row r="527" spans="2:6" s="20" customFormat="1" x14ac:dyDescent="0.3">
      <c r="B527" s="21"/>
      <c r="F527" s="22"/>
    </row>
    <row r="528" spans="2:6" s="20" customFormat="1" x14ac:dyDescent="0.3">
      <c r="B528" s="21"/>
      <c r="F528" s="22"/>
    </row>
    <row r="529" spans="2:6" s="20" customFormat="1" x14ac:dyDescent="0.3">
      <c r="B529" s="21"/>
      <c r="F529" s="22"/>
    </row>
    <row r="530" spans="2:6" s="20" customFormat="1" x14ac:dyDescent="0.3">
      <c r="B530" s="21"/>
      <c r="F530" s="22"/>
    </row>
    <row r="531" spans="2:6" s="20" customFormat="1" x14ac:dyDescent="0.3">
      <c r="B531" s="21"/>
      <c r="F531" s="22"/>
    </row>
    <row r="532" spans="2:6" s="20" customFormat="1" x14ac:dyDescent="0.3">
      <c r="B532" s="21"/>
      <c r="F532" s="22"/>
    </row>
    <row r="533" spans="2:6" s="20" customFormat="1" x14ac:dyDescent="0.3">
      <c r="B533" s="21"/>
      <c r="F533" s="22"/>
    </row>
    <row r="534" spans="2:6" s="20" customFormat="1" x14ac:dyDescent="0.3">
      <c r="B534" s="21"/>
      <c r="F534" s="22"/>
    </row>
    <row r="535" spans="2:6" s="20" customFormat="1" x14ac:dyDescent="0.3">
      <c r="B535" s="21"/>
      <c r="F535" s="22"/>
    </row>
    <row r="536" spans="2:6" s="20" customFormat="1" x14ac:dyDescent="0.3">
      <c r="B536" s="21"/>
      <c r="F536" s="22"/>
    </row>
    <row r="537" spans="2:6" s="20" customFormat="1" x14ac:dyDescent="0.3">
      <c r="B537" s="21"/>
      <c r="F537" s="22"/>
    </row>
    <row r="538" spans="2:6" s="20" customFormat="1" x14ac:dyDescent="0.3">
      <c r="B538" s="21"/>
      <c r="F538" s="22"/>
    </row>
    <row r="539" spans="2:6" s="20" customFormat="1" x14ac:dyDescent="0.3">
      <c r="B539" s="21"/>
      <c r="F539" s="22"/>
    </row>
    <row r="540" spans="2:6" s="20" customFormat="1" x14ac:dyDescent="0.3">
      <c r="B540" s="21"/>
      <c r="F540" s="22"/>
    </row>
    <row r="541" spans="2:6" s="20" customFormat="1" x14ac:dyDescent="0.3">
      <c r="B541" s="21"/>
      <c r="F541" s="22"/>
    </row>
    <row r="542" spans="2:6" s="20" customFormat="1" x14ac:dyDescent="0.3">
      <c r="B542" s="21"/>
      <c r="F542" s="22"/>
    </row>
    <row r="543" spans="2:6" s="20" customFormat="1" x14ac:dyDescent="0.3">
      <c r="B543" s="21"/>
      <c r="F543" s="22"/>
    </row>
    <row r="544" spans="2:6" s="20" customFormat="1" x14ac:dyDescent="0.3">
      <c r="B544" s="21"/>
      <c r="F544" s="22"/>
    </row>
    <row r="545" spans="2:6" s="20" customFormat="1" x14ac:dyDescent="0.3">
      <c r="B545" s="21"/>
      <c r="F545" s="22"/>
    </row>
    <row r="546" spans="2:6" s="20" customFormat="1" x14ac:dyDescent="0.3">
      <c r="B546" s="21"/>
      <c r="F546" s="22"/>
    </row>
    <row r="547" spans="2:6" s="20" customFormat="1" x14ac:dyDescent="0.3">
      <c r="B547" s="21"/>
      <c r="F547" s="22"/>
    </row>
    <row r="548" spans="2:6" s="20" customFormat="1" x14ac:dyDescent="0.3">
      <c r="B548" s="21"/>
      <c r="F548" s="22"/>
    </row>
    <row r="549" spans="2:6" s="20" customFormat="1" x14ac:dyDescent="0.3">
      <c r="B549" s="21"/>
      <c r="F549" s="22"/>
    </row>
    <row r="550" spans="2:6" s="20" customFormat="1" x14ac:dyDescent="0.3">
      <c r="B550" s="21"/>
      <c r="F550" s="22"/>
    </row>
    <row r="551" spans="2:6" s="20" customFormat="1" x14ac:dyDescent="0.3">
      <c r="B551" s="21"/>
      <c r="F551" s="22"/>
    </row>
    <row r="552" spans="2:6" s="20" customFormat="1" x14ac:dyDescent="0.3">
      <c r="B552" s="21"/>
      <c r="F552" s="22"/>
    </row>
    <row r="553" spans="2:6" s="20" customFormat="1" x14ac:dyDescent="0.3">
      <c r="B553" s="21"/>
      <c r="F553" s="22"/>
    </row>
    <row r="554" spans="2:6" s="20" customFormat="1" x14ac:dyDescent="0.3">
      <c r="B554" s="21"/>
      <c r="F554" s="22"/>
    </row>
    <row r="555" spans="2:6" s="20" customFormat="1" x14ac:dyDescent="0.3">
      <c r="B555" s="21"/>
      <c r="F555" s="22"/>
    </row>
    <row r="556" spans="2:6" s="20" customFormat="1" x14ac:dyDescent="0.3">
      <c r="B556" s="21"/>
      <c r="F556" s="22"/>
    </row>
    <row r="557" spans="2:6" s="20" customFormat="1" x14ac:dyDescent="0.3">
      <c r="B557" s="21"/>
      <c r="F557" s="22"/>
    </row>
    <row r="558" spans="2:6" s="20" customFormat="1" x14ac:dyDescent="0.3">
      <c r="B558" s="21"/>
      <c r="F558" s="22"/>
    </row>
    <row r="559" spans="2:6" s="20" customFormat="1" x14ac:dyDescent="0.3">
      <c r="B559" s="21"/>
      <c r="F559" s="22"/>
    </row>
    <row r="560" spans="2:6" s="20" customFormat="1" x14ac:dyDescent="0.3">
      <c r="B560" s="21"/>
      <c r="F560" s="22"/>
    </row>
    <row r="561" spans="2:6" s="20" customFormat="1" x14ac:dyDescent="0.3">
      <c r="B561" s="21"/>
      <c r="F561" s="22"/>
    </row>
    <row r="562" spans="2:6" s="20" customFormat="1" x14ac:dyDescent="0.3">
      <c r="B562" s="21"/>
      <c r="F562" s="22"/>
    </row>
    <row r="563" spans="2:6" s="20" customFormat="1" x14ac:dyDescent="0.3">
      <c r="B563" s="21"/>
      <c r="F563" s="22"/>
    </row>
    <row r="564" spans="2:6" s="20" customFormat="1" x14ac:dyDescent="0.3">
      <c r="B564" s="21"/>
      <c r="F564" s="22"/>
    </row>
    <row r="565" spans="2:6" s="20" customFormat="1" x14ac:dyDescent="0.3">
      <c r="B565" s="21"/>
      <c r="F565" s="22"/>
    </row>
    <row r="566" spans="2:6" s="20" customFormat="1" x14ac:dyDescent="0.3">
      <c r="B566" s="21"/>
      <c r="F566" s="22"/>
    </row>
    <row r="567" spans="2:6" s="20" customFormat="1" x14ac:dyDescent="0.3">
      <c r="B567" s="21"/>
      <c r="F567" s="22"/>
    </row>
    <row r="568" spans="2:6" s="20" customFormat="1" x14ac:dyDescent="0.3">
      <c r="B568" s="21"/>
      <c r="F568" s="22"/>
    </row>
    <row r="569" spans="2:6" s="20" customFormat="1" x14ac:dyDescent="0.3">
      <c r="B569" s="21"/>
      <c r="F569" s="22"/>
    </row>
    <row r="570" spans="2:6" s="20" customFormat="1" x14ac:dyDescent="0.3">
      <c r="B570" s="21"/>
      <c r="F570" s="22"/>
    </row>
    <row r="571" spans="2:6" s="20" customFormat="1" x14ac:dyDescent="0.3">
      <c r="B571" s="21"/>
      <c r="F571" s="22"/>
    </row>
    <row r="572" spans="2:6" s="20" customFormat="1" x14ac:dyDescent="0.3">
      <c r="B572" s="21"/>
      <c r="F572" s="22"/>
    </row>
    <row r="573" spans="2:6" s="20" customFormat="1" x14ac:dyDescent="0.3">
      <c r="B573" s="21"/>
      <c r="F573" s="22"/>
    </row>
    <row r="574" spans="2:6" s="20" customFormat="1" x14ac:dyDescent="0.3">
      <c r="B574" s="21"/>
      <c r="F574" s="22"/>
    </row>
    <row r="575" spans="2:6" s="20" customFormat="1" x14ac:dyDescent="0.3">
      <c r="B575" s="21"/>
      <c r="F575" s="22"/>
    </row>
    <row r="576" spans="2:6" s="20" customFormat="1" x14ac:dyDescent="0.3">
      <c r="B576" s="21"/>
      <c r="F576" s="22"/>
    </row>
    <row r="577" spans="2:6" s="20" customFormat="1" x14ac:dyDescent="0.3">
      <c r="B577" s="21"/>
      <c r="F577" s="22"/>
    </row>
    <row r="578" spans="2:6" s="20" customFormat="1" x14ac:dyDescent="0.3">
      <c r="B578" s="21"/>
      <c r="F578" s="22"/>
    </row>
    <row r="579" spans="2:6" s="20" customFormat="1" x14ac:dyDescent="0.3">
      <c r="B579" s="21"/>
      <c r="F579" s="22"/>
    </row>
    <row r="580" spans="2:6" s="20" customFormat="1" x14ac:dyDescent="0.3">
      <c r="B580" s="21"/>
      <c r="F580" s="22"/>
    </row>
    <row r="581" spans="2:6" s="20" customFormat="1" x14ac:dyDescent="0.3">
      <c r="B581" s="21"/>
      <c r="F581" s="22"/>
    </row>
    <row r="582" spans="2:6" s="20" customFormat="1" x14ac:dyDescent="0.3">
      <c r="B582" s="21"/>
      <c r="F582" s="22"/>
    </row>
    <row r="583" spans="2:6" s="20" customFormat="1" x14ac:dyDescent="0.3">
      <c r="B583" s="21"/>
      <c r="F583" s="22"/>
    </row>
    <row r="584" spans="2:6" s="20" customFormat="1" x14ac:dyDescent="0.3">
      <c r="B584" s="21"/>
      <c r="F584" s="22"/>
    </row>
    <row r="585" spans="2:6" s="20" customFormat="1" x14ac:dyDescent="0.3">
      <c r="B585" s="21"/>
      <c r="F585" s="22"/>
    </row>
    <row r="586" spans="2:6" s="20" customFormat="1" x14ac:dyDescent="0.3">
      <c r="B586" s="21"/>
      <c r="F586" s="22"/>
    </row>
    <row r="587" spans="2:6" s="20" customFormat="1" x14ac:dyDescent="0.3">
      <c r="B587" s="21"/>
      <c r="F587" s="22"/>
    </row>
    <row r="588" spans="2:6" s="20" customFormat="1" x14ac:dyDescent="0.3">
      <c r="B588" s="21"/>
      <c r="F588" s="22"/>
    </row>
    <row r="589" spans="2:6" s="20" customFormat="1" x14ac:dyDescent="0.3">
      <c r="B589" s="21"/>
      <c r="F589" s="22"/>
    </row>
    <row r="590" spans="2:6" s="20" customFormat="1" x14ac:dyDescent="0.3">
      <c r="B590" s="21"/>
      <c r="F590" s="22"/>
    </row>
    <row r="591" spans="2:6" s="20" customFormat="1" x14ac:dyDescent="0.3">
      <c r="B591" s="21"/>
      <c r="F591" s="22"/>
    </row>
    <row r="592" spans="2:6" s="20" customFormat="1" x14ac:dyDescent="0.3">
      <c r="B592" s="21"/>
      <c r="F592" s="22"/>
    </row>
    <row r="593" spans="2:6" s="20" customFormat="1" x14ac:dyDescent="0.3">
      <c r="B593" s="21"/>
      <c r="F593" s="22"/>
    </row>
    <row r="594" spans="2:6" s="20" customFormat="1" x14ac:dyDescent="0.3">
      <c r="B594" s="21"/>
      <c r="F594" s="22"/>
    </row>
    <row r="595" spans="2:6" s="20" customFormat="1" x14ac:dyDescent="0.3">
      <c r="B595" s="21"/>
      <c r="F595" s="22"/>
    </row>
    <row r="596" spans="2:6" s="20" customFormat="1" x14ac:dyDescent="0.3">
      <c r="B596" s="21"/>
      <c r="F596" s="22"/>
    </row>
    <row r="597" spans="2:6" s="20" customFormat="1" x14ac:dyDescent="0.3">
      <c r="B597" s="21"/>
      <c r="F597" s="22"/>
    </row>
    <row r="598" spans="2:6" s="20" customFormat="1" x14ac:dyDescent="0.3">
      <c r="B598" s="21"/>
      <c r="F598" s="22"/>
    </row>
    <row r="599" spans="2:6" s="20" customFormat="1" x14ac:dyDescent="0.3">
      <c r="B599" s="21"/>
      <c r="F599" s="22"/>
    </row>
    <row r="600" spans="2:6" s="20" customFormat="1" x14ac:dyDescent="0.3">
      <c r="B600" s="21"/>
      <c r="F600" s="22"/>
    </row>
    <row r="601" spans="2:6" s="20" customFormat="1" x14ac:dyDescent="0.3">
      <c r="B601" s="21"/>
      <c r="F601" s="22"/>
    </row>
    <row r="602" spans="2:6" s="20" customFormat="1" x14ac:dyDescent="0.3">
      <c r="B602" s="21"/>
      <c r="F602" s="22"/>
    </row>
    <row r="603" spans="2:6" s="20" customFormat="1" x14ac:dyDescent="0.3">
      <c r="B603" s="21"/>
      <c r="F603" s="22"/>
    </row>
    <row r="604" spans="2:6" s="20" customFormat="1" x14ac:dyDescent="0.3">
      <c r="B604" s="21"/>
      <c r="F604" s="22"/>
    </row>
    <row r="605" spans="2:6" s="20" customFormat="1" x14ac:dyDescent="0.3">
      <c r="B605" s="21"/>
      <c r="F605" s="22"/>
    </row>
    <row r="606" spans="2:6" s="20" customFormat="1" x14ac:dyDescent="0.3">
      <c r="B606" s="21"/>
      <c r="F606" s="22"/>
    </row>
    <row r="607" spans="2:6" s="20" customFormat="1" x14ac:dyDescent="0.3">
      <c r="B607" s="21"/>
      <c r="F607" s="22"/>
    </row>
    <row r="608" spans="2:6" s="20" customFormat="1" x14ac:dyDescent="0.3">
      <c r="B608" s="21"/>
      <c r="F608" s="22"/>
    </row>
    <row r="609" spans="2:6" s="20" customFormat="1" x14ac:dyDescent="0.3">
      <c r="B609" s="21"/>
      <c r="F609" s="22"/>
    </row>
    <row r="610" spans="2:6" s="20" customFormat="1" x14ac:dyDescent="0.3">
      <c r="B610" s="21"/>
      <c r="F610" s="22"/>
    </row>
    <row r="611" spans="2:6" s="20" customFormat="1" x14ac:dyDescent="0.3">
      <c r="B611" s="21"/>
      <c r="F611" s="22"/>
    </row>
    <row r="612" spans="2:6" s="20" customFormat="1" x14ac:dyDescent="0.3">
      <c r="B612" s="21"/>
      <c r="F612" s="22"/>
    </row>
    <row r="613" spans="2:6" s="20" customFormat="1" x14ac:dyDescent="0.3">
      <c r="B613" s="21"/>
      <c r="F613" s="22"/>
    </row>
    <row r="614" spans="2:6" s="20" customFormat="1" x14ac:dyDescent="0.3">
      <c r="B614" s="21"/>
      <c r="F614" s="22"/>
    </row>
    <row r="615" spans="2:6" s="20" customFormat="1" x14ac:dyDescent="0.3">
      <c r="B615" s="21"/>
      <c r="F615" s="22"/>
    </row>
    <row r="616" spans="2:6" s="20" customFormat="1" x14ac:dyDescent="0.3">
      <c r="B616" s="21"/>
      <c r="F616" s="22"/>
    </row>
    <row r="617" spans="2:6" s="20" customFormat="1" x14ac:dyDescent="0.3">
      <c r="B617" s="21"/>
      <c r="F617" s="22"/>
    </row>
    <row r="618" spans="2:6" s="20" customFormat="1" x14ac:dyDescent="0.3">
      <c r="B618" s="21"/>
      <c r="F618" s="22"/>
    </row>
    <row r="619" spans="2:6" s="20" customFormat="1" x14ac:dyDescent="0.3">
      <c r="B619" s="21"/>
      <c r="F619" s="22"/>
    </row>
    <row r="620" spans="2:6" s="20" customFormat="1" x14ac:dyDescent="0.3">
      <c r="B620" s="21"/>
      <c r="F620" s="22"/>
    </row>
    <row r="621" spans="2:6" s="20" customFormat="1" x14ac:dyDescent="0.3">
      <c r="B621" s="21"/>
      <c r="F621" s="22"/>
    </row>
    <row r="622" spans="2:6" s="20" customFormat="1" x14ac:dyDescent="0.3">
      <c r="B622" s="21"/>
      <c r="F622" s="22"/>
    </row>
    <row r="623" spans="2:6" s="20" customFormat="1" x14ac:dyDescent="0.3">
      <c r="B623" s="21"/>
      <c r="F623" s="22"/>
    </row>
    <row r="624" spans="2:6" s="20" customFormat="1" x14ac:dyDescent="0.3">
      <c r="B624" s="21"/>
      <c r="F624" s="22"/>
    </row>
    <row r="625" spans="2:6" s="20" customFormat="1" x14ac:dyDescent="0.3">
      <c r="B625" s="21"/>
      <c r="F625" s="22"/>
    </row>
    <row r="626" spans="2:6" s="20" customFormat="1" x14ac:dyDescent="0.3">
      <c r="B626" s="21"/>
      <c r="F626" s="22"/>
    </row>
    <row r="627" spans="2:6" s="20" customFormat="1" x14ac:dyDescent="0.3">
      <c r="B627" s="21"/>
      <c r="F627" s="22"/>
    </row>
    <row r="628" spans="2:6" s="20" customFormat="1" x14ac:dyDescent="0.3">
      <c r="B628" s="21"/>
      <c r="F628" s="22"/>
    </row>
    <row r="629" spans="2:6" s="20" customFormat="1" x14ac:dyDescent="0.3">
      <c r="B629" s="21"/>
      <c r="F629" s="22"/>
    </row>
    <row r="630" spans="2:6" s="20" customFormat="1" x14ac:dyDescent="0.3">
      <c r="B630" s="21"/>
      <c r="F630" s="22"/>
    </row>
    <row r="631" spans="2:6" s="20" customFormat="1" x14ac:dyDescent="0.3">
      <c r="B631" s="21"/>
      <c r="F631" s="22"/>
    </row>
    <row r="632" spans="2:6" s="20" customFormat="1" x14ac:dyDescent="0.3">
      <c r="B632" s="21"/>
      <c r="F632" s="22"/>
    </row>
    <row r="633" spans="2:6" s="20" customFormat="1" x14ac:dyDescent="0.3">
      <c r="B633" s="21"/>
      <c r="F633" s="22"/>
    </row>
    <row r="634" spans="2:6" s="20" customFormat="1" x14ac:dyDescent="0.3">
      <c r="B634" s="21"/>
      <c r="F634" s="22"/>
    </row>
    <row r="635" spans="2:6" s="20" customFormat="1" x14ac:dyDescent="0.3">
      <c r="B635" s="21"/>
      <c r="F635" s="22"/>
    </row>
    <row r="636" spans="2:6" s="20" customFormat="1" x14ac:dyDescent="0.3">
      <c r="B636" s="21"/>
      <c r="F636" s="22"/>
    </row>
    <row r="637" spans="2:6" s="20" customFormat="1" x14ac:dyDescent="0.3">
      <c r="B637" s="21"/>
      <c r="F637" s="22"/>
    </row>
    <row r="638" spans="2:6" s="20" customFormat="1" x14ac:dyDescent="0.3">
      <c r="B638" s="21"/>
      <c r="F638" s="22"/>
    </row>
    <row r="639" spans="2:6" s="20" customFormat="1" x14ac:dyDescent="0.3">
      <c r="B639" s="21"/>
      <c r="F639" s="22"/>
    </row>
    <row r="640" spans="2:6" s="20" customFormat="1" x14ac:dyDescent="0.3">
      <c r="B640" s="21"/>
      <c r="F640" s="22"/>
    </row>
    <row r="641" spans="2:6" s="20" customFormat="1" x14ac:dyDescent="0.3">
      <c r="B641" s="21"/>
      <c r="F641" s="22"/>
    </row>
    <row r="642" spans="2:6" s="20" customFormat="1" x14ac:dyDescent="0.3">
      <c r="B642" s="21"/>
      <c r="F642" s="22"/>
    </row>
    <row r="643" spans="2:6" s="20" customFormat="1" x14ac:dyDescent="0.3">
      <c r="B643" s="21"/>
      <c r="F643" s="22"/>
    </row>
    <row r="644" spans="2:6" s="20" customFormat="1" x14ac:dyDescent="0.3">
      <c r="B644" s="21"/>
      <c r="F644" s="22"/>
    </row>
    <row r="645" spans="2:6" s="20" customFormat="1" x14ac:dyDescent="0.3">
      <c r="B645" s="21"/>
      <c r="F645" s="22"/>
    </row>
    <row r="646" spans="2:6" s="20" customFormat="1" x14ac:dyDescent="0.3">
      <c r="B646" s="21"/>
      <c r="F646" s="22"/>
    </row>
    <row r="647" spans="2:6" s="20" customFormat="1" x14ac:dyDescent="0.3">
      <c r="B647" s="21"/>
      <c r="F647" s="22"/>
    </row>
    <row r="648" spans="2:6" s="20" customFormat="1" x14ac:dyDescent="0.3">
      <c r="B648" s="21"/>
      <c r="F648" s="22"/>
    </row>
    <row r="649" spans="2:6" s="20" customFormat="1" x14ac:dyDescent="0.3">
      <c r="B649" s="21"/>
      <c r="F649" s="22"/>
    </row>
    <row r="650" spans="2:6" s="20" customFormat="1" x14ac:dyDescent="0.3">
      <c r="B650" s="21"/>
      <c r="F650" s="22"/>
    </row>
    <row r="651" spans="2:6" s="20" customFormat="1" x14ac:dyDescent="0.3">
      <c r="B651" s="21"/>
      <c r="F651" s="22"/>
    </row>
    <row r="652" spans="2:6" s="20" customFormat="1" x14ac:dyDescent="0.3">
      <c r="B652" s="21"/>
      <c r="F652" s="22"/>
    </row>
    <row r="653" spans="2:6" s="20" customFormat="1" x14ac:dyDescent="0.3">
      <c r="B653" s="21"/>
      <c r="F653" s="22"/>
    </row>
    <row r="654" spans="2:6" s="20" customFormat="1" x14ac:dyDescent="0.3">
      <c r="B654" s="21"/>
      <c r="F654" s="22"/>
    </row>
    <row r="655" spans="2:6" s="20" customFormat="1" x14ac:dyDescent="0.3">
      <c r="B655" s="21"/>
      <c r="F655" s="22"/>
    </row>
    <row r="656" spans="2:6" s="20" customFormat="1" x14ac:dyDescent="0.3">
      <c r="B656" s="21"/>
      <c r="F656" s="22"/>
    </row>
    <row r="657" spans="2:6" s="20" customFormat="1" x14ac:dyDescent="0.3">
      <c r="B657" s="21"/>
      <c r="F657" s="22"/>
    </row>
    <row r="658" spans="2:6" s="20" customFormat="1" x14ac:dyDescent="0.3">
      <c r="B658" s="21"/>
      <c r="F658" s="22"/>
    </row>
    <row r="659" spans="2:6" s="20" customFormat="1" x14ac:dyDescent="0.3">
      <c r="B659" s="21"/>
      <c r="F659" s="22"/>
    </row>
    <row r="660" spans="2:6" s="20" customFormat="1" x14ac:dyDescent="0.3">
      <c r="B660" s="21"/>
      <c r="F660" s="22"/>
    </row>
    <row r="661" spans="2:6" s="20" customFormat="1" x14ac:dyDescent="0.3">
      <c r="B661" s="21"/>
      <c r="F661" s="22"/>
    </row>
    <row r="662" spans="2:6" s="20" customFormat="1" x14ac:dyDescent="0.3">
      <c r="B662" s="21"/>
      <c r="F662" s="22"/>
    </row>
    <row r="663" spans="2:6" s="20" customFormat="1" x14ac:dyDescent="0.3">
      <c r="B663" s="21"/>
      <c r="F663" s="22"/>
    </row>
    <row r="664" spans="2:6" s="20" customFormat="1" x14ac:dyDescent="0.3">
      <c r="B664" s="21"/>
      <c r="F664" s="22"/>
    </row>
    <row r="665" spans="2:6" s="20" customFormat="1" x14ac:dyDescent="0.3">
      <c r="B665" s="21"/>
      <c r="F665" s="22"/>
    </row>
    <row r="666" spans="2:6" s="20" customFormat="1" x14ac:dyDescent="0.3">
      <c r="B666" s="21"/>
      <c r="F666" s="22"/>
    </row>
    <row r="667" spans="2:6" s="20" customFormat="1" x14ac:dyDescent="0.3">
      <c r="B667" s="21"/>
      <c r="F667" s="22"/>
    </row>
    <row r="668" spans="2:6" s="20" customFormat="1" x14ac:dyDescent="0.3">
      <c r="B668" s="21"/>
      <c r="F668" s="22"/>
    </row>
    <row r="669" spans="2:6" s="20" customFormat="1" x14ac:dyDescent="0.3">
      <c r="B669" s="21"/>
      <c r="F669" s="22"/>
    </row>
    <row r="670" spans="2:6" s="20" customFormat="1" x14ac:dyDescent="0.3">
      <c r="B670" s="21"/>
      <c r="F670" s="22"/>
    </row>
    <row r="671" spans="2:6" s="20" customFormat="1" x14ac:dyDescent="0.3">
      <c r="B671" s="21"/>
      <c r="F671" s="22"/>
    </row>
    <row r="672" spans="2:6" s="20" customFormat="1" x14ac:dyDescent="0.3">
      <c r="B672" s="21"/>
      <c r="F672" s="22"/>
    </row>
    <row r="673" spans="2:6" s="20" customFormat="1" x14ac:dyDescent="0.3">
      <c r="B673" s="21"/>
      <c r="F673" s="22"/>
    </row>
    <row r="674" spans="2:6" s="20" customFormat="1" x14ac:dyDescent="0.3">
      <c r="B674" s="21"/>
      <c r="F674" s="22"/>
    </row>
    <row r="675" spans="2:6" s="20" customFormat="1" x14ac:dyDescent="0.3">
      <c r="B675" s="21"/>
      <c r="F675" s="22"/>
    </row>
    <row r="676" spans="2:6" s="20" customFormat="1" x14ac:dyDescent="0.3">
      <c r="B676" s="21"/>
      <c r="F676" s="22"/>
    </row>
    <row r="677" spans="2:6" s="20" customFormat="1" x14ac:dyDescent="0.3">
      <c r="B677" s="21"/>
      <c r="F677" s="22"/>
    </row>
    <row r="678" spans="2:6" s="20" customFormat="1" x14ac:dyDescent="0.3">
      <c r="B678" s="21"/>
      <c r="F678" s="22"/>
    </row>
    <row r="679" spans="2:6" s="20" customFormat="1" x14ac:dyDescent="0.3">
      <c r="B679" s="21"/>
      <c r="F679" s="22"/>
    </row>
    <row r="680" spans="2:6" s="20" customFormat="1" x14ac:dyDescent="0.3">
      <c r="B680" s="21"/>
      <c r="F680" s="22"/>
    </row>
    <row r="681" spans="2:6" s="20" customFormat="1" x14ac:dyDescent="0.3">
      <c r="B681" s="21"/>
      <c r="F681" s="22"/>
    </row>
    <row r="682" spans="2:6" s="20" customFormat="1" x14ac:dyDescent="0.3">
      <c r="B682" s="21"/>
      <c r="F682" s="22"/>
    </row>
    <row r="683" spans="2:6" s="20" customFormat="1" x14ac:dyDescent="0.3">
      <c r="B683" s="21"/>
      <c r="F683" s="22"/>
    </row>
    <row r="684" spans="2:6" s="20" customFormat="1" x14ac:dyDescent="0.3">
      <c r="B684" s="21"/>
      <c r="F684" s="22"/>
    </row>
    <row r="685" spans="2:6" s="20" customFormat="1" x14ac:dyDescent="0.3">
      <c r="B685" s="21"/>
      <c r="F685" s="22"/>
    </row>
    <row r="686" spans="2:6" s="20" customFormat="1" x14ac:dyDescent="0.3">
      <c r="B686" s="21"/>
      <c r="F686" s="22"/>
    </row>
    <row r="687" spans="2:6" s="20" customFormat="1" x14ac:dyDescent="0.3">
      <c r="B687" s="21"/>
      <c r="F687" s="22"/>
    </row>
    <row r="688" spans="2:6" s="20" customFormat="1" x14ac:dyDescent="0.3">
      <c r="B688" s="21"/>
      <c r="F688" s="22"/>
    </row>
    <row r="689" spans="2:6" s="20" customFormat="1" x14ac:dyDescent="0.3">
      <c r="B689" s="21"/>
      <c r="F689" s="22"/>
    </row>
    <row r="690" spans="2:6" s="20" customFormat="1" x14ac:dyDescent="0.3">
      <c r="B690" s="21"/>
      <c r="F690" s="22"/>
    </row>
    <row r="691" spans="2:6" s="20" customFormat="1" x14ac:dyDescent="0.3">
      <c r="B691" s="21"/>
      <c r="F691" s="22"/>
    </row>
    <row r="692" spans="2:6" s="20" customFormat="1" x14ac:dyDescent="0.3">
      <c r="B692" s="21"/>
      <c r="F692" s="22"/>
    </row>
    <row r="693" spans="2:6" s="20" customFormat="1" x14ac:dyDescent="0.3">
      <c r="B693" s="21"/>
      <c r="F693" s="22"/>
    </row>
    <row r="694" spans="2:6" s="20" customFormat="1" x14ac:dyDescent="0.3">
      <c r="B694" s="21"/>
      <c r="F694" s="22"/>
    </row>
    <row r="695" spans="2:6" s="20" customFormat="1" x14ac:dyDescent="0.3">
      <c r="B695" s="21"/>
      <c r="F695" s="22"/>
    </row>
    <row r="696" spans="2:6" s="20" customFormat="1" x14ac:dyDescent="0.3">
      <c r="B696" s="21"/>
      <c r="F696" s="22"/>
    </row>
    <row r="697" spans="2:6" s="20" customFormat="1" x14ac:dyDescent="0.3">
      <c r="B697" s="21"/>
      <c r="F697" s="22"/>
    </row>
    <row r="698" spans="2:6" s="20" customFormat="1" x14ac:dyDescent="0.3">
      <c r="B698" s="21"/>
      <c r="F698" s="22"/>
    </row>
    <row r="699" spans="2:6" s="20" customFormat="1" x14ac:dyDescent="0.3">
      <c r="B699" s="21"/>
      <c r="F699" s="22"/>
    </row>
    <row r="700" spans="2:6" s="20" customFormat="1" x14ac:dyDescent="0.3">
      <c r="B700" s="21"/>
      <c r="F700" s="22"/>
    </row>
    <row r="701" spans="2:6" s="20" customFormat="1" x14ac:dyDescent="0.3">
      <c r="B701" s="21"/>
      <c r="F701" s="22"/>
    </row>
    <row r="702" spans="2:6" s="20" customFormat="1" x14ac:dyDescent="0.3">
      <c r="B702" s="21"/>
      <c r="F702" s="22"/>
    </row>
    <row r="703" spans="2:6" s="20" customFormat="1" x14ac:dyDescent="0.3">
      <c r="B703" s="21"/>
      <c r="F703" s="22"/>
    </row>
    <row r="704" spans="2:6" s="20" customFormat="1" x14ac:dyDescent="0.3">
      <c r="B704" s="21"/>
      <c r="F704" s="22"/>
    </row>
    <row r="705" spans="2:6" s="20" customFormat="1" x14ac:dyDescent="0.3">
      <c r="B705" s="21"/>
      <c r="F705" s="22"/>
    </row>
    <row r="706" spans="2:6" s="20" customFormat="1" x14ac:dyDescent="0.3">
      <c r="B706" s="21"/>
      <c r="F706" s="22"/>
    </row>
    <row r="707" spans="2:6" s="20" customFormat="1" x14ac:dyDescent="0.3">
      <c r="B707" s="21"/>
      <c r="F707" s="22"/>
    </row>
    <row r="708" spans="2:6" s="20" customFormat="1" x14ac:dyDescent="0.3">
      <c r="B708" s="21"/>
      <c r="F708" s="22"/>
    </row>
    <row r="709" spans="2:6" s="20" customFormat="1" x14ac:dyDescent="0.3">
      <c r="B709" s="21"/>
      <c r="F709" s="22"/>
    </row>
    <row r="710" spans="2:6" s="20" customFormat="1" x14ac:dyDescent="0.3">
      <c r="B710" s="21"/>
      <c r="F710" s="22"/>
    </row>
    <row r="711" spans="2:6" s="20" customFormat="1" x14ac:dyDescent="0.3">
      <c r="B711" s="21"/>
      <c r="F711" s="22"/>
    </row>
    <row r="712" spans="2:6" s="20" customFormat="1" x14ac:dyDescent="0.3">
      <c r="B712" s="21"/>
      <c r="F712" s="22"/>
    </row>
    <row r="713" spans="2:6" s="20" customFormat="1" x14ac:dyDescent="0.3">
      <c r="B713" s="21"/>
      <c r="F713" s="22"/>
    </row>
    <row r="714" spans="2:6" s="20" customFormat="1" x14ac:dyDescent="0.3">
      <c r="B714" s="21"/>
      <c r="F714" s="22"/>
    </row>
    <row r="715" spans="2:6" s="20" customFormat="1" x14ac:dyDescent="0.3">
      <c r="B715" s="21"/>
      <c r="F715" s="22"/>
    </row>
    <row r="716" spans="2:6" s="20" customFormat="1" x14ac:dyDescent="0.3">
      <c r="B716" s="21"/>
      <c r="F716" s="22"/>
    </row>
    <row r="717" spans="2:6" s="20" customFormat="1" x14ac:dyDescent="0.3">
      <c r="B717" s="21"/>
      <c r="F717" s="22"/>
    </row>
    <row r="718" spans="2:6" s="20" customFormat="1" x14ac:dyDescent="0.3">
      <c r="B718" s="21"/>
      <c r="F718" s="22"/>
    </row>
    <row r="719" spans="2:6" s="20" customFormat="1" x14ac:dyDescent="0.3">
      <c r="B719" s="21"/>
      <c r="F719" s="22"/>
    </row>
    <row r="720" spans="2:6" s="20" customFormat="1" x14ac:dyDescent="0.3">
      <c r="B720" s="21"/>
      <c r="F720" s="22"/>
    </row>
    <row r="721" spans="2:6" s="20" customFormat="1" x14ac:dyDescent="0.3">
      <c r="B721" s="21"/>
      <c r="F721" s="22"/>
    </row>
    <row r="722" spans="2:6" s="20" customFormat="1" x14ac:dyDescent="0.3">
      <c r="B722" s="21"/>
      <c r="F722" s="22"/>
    </row>
    <row r="723" spans="2:6" s="20" customFormat="1" x14ac:dyDescent="0.3">
      <c r="B723" s="21"/>
      <c r="F723" s="22"/>
    </row>
    <row r="724" spans="2:6" s="20" customFormat="1" x14ac:dyDescent="0.3">
      <c r="B724" s="21"/>
      <c r="F724" s="22"/>
    </row>
    <row r="725" spans="2:6" s="20" customFormat="1" x14ac:dyDescent="0.3">
      <c r="B725" s="21"/>
      <c r="F725" s="22"/>
    </row>
    <row r="726" spans="2:6" s="20" customFormat="1" x14ac:dyDescent="0.3">
      <c r="B726" s="21"/>
      <c r="F726" s="22"/>
    </row>
    <row r="727" spans="2:6" s="20" customFormat="1" x14ac:dyDescent="0.3">
      <c r="B727" s="21"/>
      <c r="F727" s="22"/>
    </row>
    <row r="728" spans="2:6" s="20" customFormat="1" x14ac:dyDescent="0.3">
      <c r="B728" s="21"/>
      <c r="F728" s="22"/>
    </row>
    <row r="729" spans="2:6" s="20" customFormat="1" x14ac:dyDescent="0.3">
      <c r="B729" s="21"/>
      <c r="F729" s="22"/>
    </row>
    <row r="730" spans="2:6" s="20" customFormat="1" x14ac:dyDescent="0.3">
      <c r="B730" s="21"/>
      <c r="F730" s="22"/>
    </row>
    <row r="731" spans="2:6" s="20" customFormat="1" x14ac:dyDescent="0.3">
      <c r="B731" s="21"/>
      <c r="F731" s="22"/>
    </row>
    <row r="732" spans="2:6" s="20" customFormat="1" x14ac:dyDescent="0.3">
      <c r="B732" s="21"/>
      <c r="F732" s="22"/>
    </row>
    <row r="733" spans="2:6" s="20" customFormat="1" x14ac:dyDescent="0.3">
      <c r="B733" s="21"/>
      <c r="F733" s="22"/>
    </row>
    <row r="734" spans="2:6" s="20" customFormat="1" x14ac:dyDescent="0.3">
      <c r="B734" s="21"/>
      <c r="F734" s="22"/>
    </row>
    <row r="735" spans="2:6" s="20" customFormat="1" x14ac:dyDescent="0.3">
      <c r="B735" s="21"/>
      <c r="F735" s="22"/>
    </row>
    <row r="736" spans="2:6" s="20" customFormat="1" x14ac:dyDescent="0.3">
      <c r="B736" s="21"/>
      <c r="F736" s="22"/>
    </row>
    <row r="737" spans="2:6" s="20" customFormat="1" x14ac:dyDescent="0.3">
      <c r="B737" s="21"/>
      <c r="F737" s="22"/>
    </row>
    <row r="738" spans="2:6" s="20" customFormat="1" x14ac:dyDescent="0.3">
      <c r="B738" s="21"/>
      <c r="F738" s="22"/>
    </row>
    <row r="739" spans="2:6" s="20" customFormat="1" x14ac:dyDescent="0.3">
      <c r="B739" s="21"/>
      <c r="F739" s="22"/>
    </row>
    <row r="740" spans="2:6" s="20" customFormat="1" x14ac:dyDescent="0.3">
      <c r="B740" s="21"/>
      <c r="F740" s="22"/>
    </row>
    <row r="741" spans="2:6" s="20" customFormat="1" x14ac:dyDescent="0.3">
      <c r="B741" s="21"/>
      <c r="F741" s="22"/>
    </row>
    <row r="742" spans="2:6" s="20" customFormat="1" x14ac:dyDescent="0.3">
      <c r="B742" s="21"/>
      <c r="F742" s="22"/>
    </row>
    <row r="743" spans="2:6" s="20" customFormat="1" x14ac:dyDescent="0.3">
      <c r="B743" s="21"/>
      <c r="F743" s="22"/>
    </row>
    <row r="744" spans="2:6" s="20" customFormat="1" x14ac:dyDescent="0.3">
      <c r="B744" s="21"/>
      <c r="F744" s="22"/>
    </row>
    <row r="745" spans="2:6" s="20" customFormat="1" x14ac:dyDescent="0.3">
      <c r="B745" s="21"/>
      <c r="F745" s="22"/>
    </row>
    <row r="746" spans="2:6" s="20" customFormat="1" x14ac:dyDescent="0.3">
      <c r="B746" s="21"/>
      <c r="F746" s="22"/>
    </row>
    <row r="747" spans="2:6" s="20" customFormat="1" x14ac:dyDescent="0.3">
      <c r="B747" s="21"/>
      <c r="F747" s="22"/>
    </row>
    <row r="748" spans="2:6" s="20" customFormat="1" x14ac:dyDescent="0.3">
      <c r="B748" s="21"/>
      <c r="F748" s="22"/>
    </row>
    <row r="749" spans="2:6" s="20" customFormat="1" x14ac:dyDescent="0.3">
      <c r="B749" s="21"/>
      <c r="F749" s="22"/>
    </row>
    <row r="750" spans="2:6" s="20" customFormat="1" x14ac:dyDescent="0.3">
      <c r="B750" s="21"/>
      <c r="F750" s="22"/>
    </row>
    <row r="751" spans="2:6" s="20" customFormat="1" x14ac:dyDescent="0.3">
      <c r="B751" s="21"/>
      <c r="F751" s="22"/>
    </row>
    <row r="752" spans="2:6" s="20" customFormat="1" x14ac:dyDescent="0.3">
      <c r="B752" s="21"/>
      <c r="F752" s="22"/>
    </row>
    <row r="753" spans="2:6" s="20" customFormat="1" x14ac:dyDescent="0.3">
      <c r="B753" s="21"/>
      <c r="F753" s="22"/>
    </row>
    <row r="754" spans="2:6" s="20" customFormat="1" x14ac:dyDescent="0.3">
      <c r="B754" s="21"/>
      <c r="F754" s="22"/>
    </row>
    <row r="755" spans="2:6" s="20" customFormat="1" x14ac:dyDescent="0.3">
      <c r="B755" s="21"/>
      <c r="F755" s="22"/>
    </row>
    <row r="756" spans="2:6" s="20" customFormat="1" x14ac:dyDescent="0.3">
      <c r="B756" s="21"/>
      <c r="F756" s="22"/>
    </row>
    <row r="757" spans="2:6" s="20" customFormat="1" x14ac:dyDescent="0.3">
      <c r="B757" s="21"/>
      <c r="F757" s="22"/>
    </row>
    <row r="758" spans="2:6" s="20" customFormat="1" x14ac:dyDescent="0.3">
      <c r="B758" s="21"/>
      <c r="F758" s="22"/>
    </row>
    <row r="759" spans="2:6" s="20" customFormat="1" x14ac:dyDescent="0.3">
      <c r="B759" s="21"/>
      <c r="F759" s="22"/>
    </row>
    <row r="760" spans="2:6" s="20" customFormat="1" x14ac:dyDescent="0.3">
      <c r="B760" s="21"/>
      <c r="F760" s="22"/>
    </row>
    <row r="761" spans="2:6" s="20" customFormat="1" x14ac:dyDescent="0.3">
      <c r="B761" s="21"/>
      <c r="F761" s="22"/>
    </row>
    <row r="762" spans="2:6" s="20" customFormat="1" x14ac:dyDescent="0.3">
      <c r="B762" s="21"/>
      <c r="F762" s="22"/>
    </row>
    <row r="763" spans="2:6" s="20" customFormat="1" x14ac:dyDescent="0.3">
      <c r="B763" s="21"/>
      <c r="F763" s="22"/>
    </row>
    <row r="764" spans="2:6" s="20" customFormat="1" x14ac:dyDescent="0.3">
      <c r="B764" s="21"/>
      <c r="F764" s="22"/>
    </row>
    <row r="765" spans="2:6" s="20" customFormat="1" x14ac:dyDescent="0.3">
      <c r="B765" s="21"/>
      <c r="F765" s="22"/>
    </row>
    <row r="766" spans="2:6" s="20" customFormat="1" x14ac:dyDescent="0.3">
      <c r="B766" s="21"/>
      <c r="F766" s="22"/>
    </row>
    <row r="767" spans="2:6" s="20" customFormat="1" x14ac:dyDescent="0.3">
      <c r="B767" s="21"/>
      <c r="F767" s="22"/>
    </row>
    <row r="768" spans="2:6" s="20" customFormat="1" x14ac:dyDescent="0.3">
      <c r="B768" s="21"/>
      <c r="F768" s="22"/>
    </row>
    <row r="769" spans="2:6" s="20" customFormat="1" x14ac:dyDescent="0.3">
      <c r="B769" s="21"/>
      <c r="F769" s="22"/>
    </row>
    <row r="770" spans="2:6" s="20" customFormat="1" x14ac:dyDescent="0.3">
      <c r="B770" s="21"/>
      <c r="F770" s="22"/>
    </row>
    <row r="771" spans="2:6" s="20" customFormat="1" x14ac:dyDescent="0.3">
      <c r="B771" s="21"/>
      <c r="F771" s="22"/>
    </row>
    <row r="772" spans="2:6" s="20" customFormat="1" x14ac:dyDescent="0.3">
      <c r="B772" s="21"/>
      <c r="F772" s="22"/>
    </row>
    <row r="773" spans="2:6" s="20" customFormat="1" x14ac:dyDescent="0.3">
      <c r="B773" s="21"/>
      <c r="F773" s="22"/>
    </row>
    <row r="774" spans="2:6" s="20" customFormat="1" x14ac:dyDescent="0.3">
      <c r="B774" s="21"/>
      <c r="F774" s="22"/>
    </row>
    <row r="775" spans="2:6" s="20" customFormat="1" x14ac:dyDescent="0.3">
      <c r="B775" s="21"/>
      <c r="F775" s="22"/>
    </row>
    <row r="776" spans="2:6" s="20" customFormat="1" x14ac:dyDescent="0.3">
      <c r="B776" s="21"/>
      <c r="F776" s="22"/>
    </row>
    <row r="777" spans="2:6" s="20" customFormat="1" x14ac:dyDescent="0.3">
      <c r="B777" s="21"/>
      <c r="F777" s="22"/>
    </row>
    <row r="778" spans="2:6" s="20" customFormat="1" x14ac:dyDescent="0.3">
      <c r="B778" s="21"/>
      <c r="F778" s="22"/>
    </row>
    <row r="779" spans="2:6" s="20" customFormat="1" x14ac:dyDescent="0.3">
      <c r="B779" s="21"/>
      <c r="F779" s="22"/>
    </row>
    <row r="780" spans="2:6" s="20" customFormat="1" x14ac:dyDescent="0.3">
      <c r="B780" s="21"/>
      <c r="F780" s="22"/>
    </row>
    <row r="781" spans="2:6" s="20" customFormat="1" x14ac:dyDescent="0.3">
      <c r="B781" s="21"/>
      <c r="F781" s="22"/>
    </row>
    <row r="782" spans="2:6" s="20" customFormat="1" x14ac:dyDescent="0.3">
      <c r="B782" s="21"/>
      <c r="F782" s="22"/>
    </row>
    <row r="783" spans="2:6" s="20" customFormat="1" x14ac:dyDescent="0.3">
      <c r="B783" s="21"/>
      <c r="F783" s="22"/>
    </row>
    <row r="784" spans="2:6" s="20" customFormat="1" x14ac:dyDescent="0.3">
      <c r="B784" s="21"/>
      <c r="F784" s="22"/>
    </row>
    <row r="785" spans="2:6" s="20" customFormat="1" x14ac:dyDescent="0.3">
      <c r="B785" s="21"/>
      <c r="F785" s="22"/>
    </row>
    <row r="786" spans="2:6" s="20" customFormat="1" x14ac:dyDescent="0.3">
      <c r="B786" s="21"/>
      <c r="F786" s="22"/>
    </row>
    <row r="787" spans="2:6" s="20" customFormat="1" x14ac:dyDescent="0.3">
      <c r="B787" s="21"/>
      <c r="F787" s="22"/>
    </row>
    <row r="788" spans="2:6" s="20" customFormat="1" x14ac:dyDescent="0.3">
      <c r="B788" s="21"/>
      <c r="F788" s="22"/>
    </row>
    <row r="789" spans="2:6" s="20" customFormat="1" x14ac:dyDescent="0.3">
      <c r="B789" s="21"/>
      <c r="F789" s="22"/>
    </row>
    <row r="790" spans="2:6" s="20" customFormat="1" x14ac:dyDescent="0.3">
      <c r="B790" s="21"/>
      <c r="F790" s="22"/>
    </row>
    <row r="791" spans="2:6" s="20" customFormat="1" x14ac:dyDescent="0.3">
      <c r="B791" s="21"/>
      <c r="F791" s="22"/>
    </row>
    <row r="792" spans="2:6" s="20" customFormat="1" x14ac:dyDescent="0.3">
      <c r="B792" s="21"/>
      <c r="F792" s="22"/>
    </row>
    <row r="793" spans="2:6" s="20" customFormat="1" x14ac:dyDescent="0.3">
      <c r="B793" s="21"/>
      <c r="F793" s="22"/>
    </row>
    <row r="794" spans="2:6" s="20" customFormat="1" x14ac:dyDescent="0.3">
      <c r="B794" s="21"/>
      <c r="F794" s="22"/>
    </row>
    <row r="795" spans="2:6" s="20" customFormat="1" x14ac:dyDescent="0.3">
      <c r="B795" s="21"/>
      <c r="F795" s="22"/>
    </row>
    <row r="796" spans="2:6" s="20" customFormat="1" x14ac:dyDescent="0.3">
      <c r="B796" s="21"/>
      <c r="F796" s="22"/>
    </row>
    <row r="797" spans="2:6" s="20" customFormat="1" x14ac:dyDescent="0.3">
      <c r="B797" s="21"/>
      <c r="F797" s="22"/>
    </row>
    <row r="798" spans="2:6" s="20" customFormat="1" x14ac:dyDescent="0.3">
      <c r="B798" s="21"/>
      <c r="F798" s="22"/>
    </row>
    <row r="799" spans="2:6" s="20" customFormat="1" x14ac:dyDescent="0.3">
      <c r="B799" s="21"/>
      <c r="F799" s="22"/>
    </row>
    <row r="800" spans="2:6" s="20" customFormat="1" x14ac:dyDescent="0.3">
      <c r="B800" s="21"/>
      <c r="F800" s="22"/>
    </row>
    <row r="801" spans="2:6" s="20" customFormat="1" x14ac:dyDescent="0.3">
      <c r="B801" s="21"/>
      <c r="F801" s="22"/>
    </row>
    <row r="802" spans="2:6" s="20" customFormat="1" x14ac:dyDescent="0.3">
      <c r="B802" s="21"/>
      <c r="F802" s="22"/>
    </row>
    <row r="803" spans="2:6" s="20" customFormat="1" x14ac:dyDescent="0.3">
      <c r="B803" s="21"/>
      <c r="F803" s="22"/>
    </row>
    <row r="804" spans="2:6" s="20" customFormat="1" x14ac:dyDescent="0.3">
      <c r="B804" s="21"/>
      <c r="F804" s="22"/>
    </row>
    <row r="805" spans="2:6" s="20" customFormat="1" x14ac:dyDescent="0.3">
      <c r="B805" s="21"/>
      <c r="F805" s="22"/>
    </row>
    <row r="806" spans="2:6" s="20" customFormat="1" x14ac:dyDescent="0.3">
      <c r="B806" s="21"/>
      <c r="F806" s="22"/>
    </row>
    <row r="807" spans="2:6" s="20" customFormat="1" x14ac:dyDescent="0.3">
      <c r="B807" s="21"/>
      <c r="F807" s="22"/>
    </row>
    <row r="808" spans="2:6" s="20" customFormat="1" x14ac:dyDescent="0.3">
      <c r="B808" s="21"/>
      <c r="F808" s="22"/>
    </row>
    <row r="809" spans="2:6" s="20" customFormat="1" x14ac:dyDescent="0.3">
      <c r="B809" s="21"/>
      <c r="F809" s="22"/>
    </row>
    <row r="810" spans="2:6" s="20" customFormat="1" x14ac:dyDescent="0.3">
      <c r="B810" s="21"/>
      <c r="F810" s="22"/>
    </row>
    <row r="811" spans="2:6" s="20" customFormat="1" x14ac:dyDescent="0.3">
      <c r="B811" s="21"/>
      <c r="F811" s="22"/>
    </row>
    <row r="812" spans="2:6" s="20" customFormat="1" x14ac:dyDescent="0.3">
      <c r="B812" s="21"/>
      <c r="F812" s="22"/>
    </row>
    <row r="813" spans="2:6" s="20" customFormat="1" x14ac:dyDescent="0.3">
      <c r="B813" s="21"/>
      <c r="F813" s="22"/>
    </row>
    <row r="814" spans="2:6" s="20" customFormat="1" x14ac:dyDescent="0.3">
      <c r="B814" s="21"/>
      <c r="F814" s="22"/>
    </row>
    <row r="815" spans="2:6" s="20" customFormat="1" x14ac:dyDescent="0.3">
      <c r="B815" s="21"/>
      <c r="F815" s="22"/>
    </row>
    <row r="816" spans="2:6" s="20" customFormat="1" x14ac:dyDescent="0.3">
      <c r="B816" s="21"/>
      <c r="F816" s="22"/>
    </row>
    <row r="817" spans="2:6" s="20" customFormat="1" x14ac:dyDescent="0.3">
      <c r="B817" s="21"/>
      <c r="F817" s="22"/>
    </row>
    <row r="818" spans="2:6" s="20" customFormat="1" x14ac:dyDescent="0.3">
      <c r="B818" s="21"/>
      <c r="F818" s="22"/>
    </row>
    <row r="819" spans="2:6" s="20" customFormat="1" x14ac:dyDescent="0.3">
      <c r="B819" s="21"/>
      <c r="F819" s="22"/>
    </row>
    <row r="820" spans="2:6" s="20" customFormat="1" x14ac:dyDescent="0.3">
      <c r="B820" s="21"/>
      <c r="F820" s="22"/>
    </row>
    <row r="821" spans="2:6" s="20" customFormat="1" x14ac:dyDescent="0.3">
      <c r="B821" s="21"/>
      <c r="F821" s="22"/>
    </row>
    <row r="822" spans="2:6" s="20" customFormat="1" x14ac:dyDescent="0.3">
      <c r="B822" s="21"/>
      <c r="F822" s="22"/>
    </row>
    <row r="823" spans="2:6" s="20" customFormat="1" x14ac:dyDescent="0.3">
      <c r="B823" s="21"/>
      <c r="F823" s="22"/>
    </row>
    <row r="824" spans="2:6" s="20" customFormat="1" x14ac:dyDescent="0.3">
      <c r="B824" s="21"/>
      <c r="F824" s="22"/>
    </row>
    <row r="825" spans="2:6" s="20" customFormat="1" x14ac:dyDescent="0.3">
      <c r="B825" s="21"/>
      <c r="F825" s="22"/>
    </row>
    <row r="826" spans="2:6" s="20" customFormat="1" x14ac:dyDescent="0.3">
      <c r="B826" s="21"/>
      <c r="F826" s="22"/>
    </row>
    <row r="827" spans="2:6" s="20" customFormat="1" x14ac:dyDescent="0.3">
      <c r="B827" s="21"/>
      <c r="F827" s="22"/>
    </row>
    <row r="828" spans="2:6" s="20" customFormat="1" x14ac:dyDescent="0.3">
      <c r="B828" s="21"/>
      <c r="F828" s="22"/>
    </row>
    <row r="829" spans="2:6" s="20" customFormat="1" x14ac:dyDescent="0.3">
      <c r="B829" s="21"/>
      <c r="F829" s="22"/>
    </row>
    <row r="830" spans="2:6" s="20" customFormat="1" x14ac:dyDescent="0.3">
      <c r="B830" s="21"/>
      <c r="F830" s="22"/>
    </row>
    <row r="831" spans="2:6" s="20" customFormat="1" x14ac:dyDescent="0.3">
      <c r="B831" s="21"/>
      <c r="F831" s="22"/>
    </row>
    <row r="832" spans="2:6" s="20" customFormat="1" x14ac:dyDescent="0.3">
      <c r="B832" s="21"/>
      <c r="F832" s="22"/>
    </row>
    <row r="833" spans="2:6" s="20" customFormat="1" x14ac:dyDescent="0.3">
      <c r="B833" s="21"/>
      <c r="F833" s="22"/>
    </row>
    <row r="834" spans="2:6" s="20" customFormat="1" x14ac:dyDescent="0.3">
      <c r="B834" s="21"/>
      <c r="F834" s="22"/>
    </row>
    <row r="835" spans="2:6" s="20" customFormat="1" x14ac:dyDescent="0.3">
      <c r="B835" s="21"/>
      <c r="F835" s="22"/>
    </row>
    <row r="836" spans="2:6" s="20" customFormat="1" x14ac:dyDescent="0.3">
      <c r="B836" s="21"/>
      <c r="F836" s="22"/>
    </row>
    <row r="837" spans="2:6" s="20" customFormat="1" x14ac:dyDescent="0.3">
      <c r="B837" s="21"/>
      <c r="F837" s="22"/>
    </row>
    <row r="838" spans="2:6" s="20" customFormat="1" x14ac:dyDescent="0.3">
      <c r="B838" s="21"/>
      <c r="F838" s="22"/>
    </row>
    <row r="839" spans="2:6" s="20" customFormat="1" x14ac:dyDescent="0.3">
      <c r="B839" s="21"/>
      <c r="F839" s="22"/>
    </row>
    <row r="840" spans="2:6" s="20" customFormat="1" x14ac:dyDescent="0.3">
      <c r="B840" s="21"/>
      <c r="F840" s="22"/>
    </row>
    <row r="841" spans="2:6" s="20" customFormat="1" x14ac:dyDescent="0.3">
      <c r="B841" s="21"/>
      <c r="F841" s="22"/>
    </row>
    <row r="842" spans="2:6" s="20" customFormat="1" x14ac:dyDescent="0.3">
      <c r="B842" s="21"/>
      <c r="F842" s="22"/>
    </row>
    <row r="843" spans="2:6" s="20" customFormat="1" x14ac:dyDescent="0.3">
      <c r="B843" s="21"/>
      <c r="F843" s="22"/>
    </row>
    <row r="844" spans="2:6" s="20" customFormat="1" x14ac:dyDescent="0.3">
      <c r="B844" s="21"/>
      <c r="F844" s="22"/>
    </row>
    <row r="845" spans="2:6" s="20" customFormat="1" x14ac:dyDescent="0.3">
      <c r="B845" s="21"/>
      <c r="F845" s="22"/>
    </row>
    <row r="846" spans="2:6" s="20" customFormat="1" x14ac:dyDescent="0.3">
      <c r="B846" s="21"/>
      <c r="F846" s="22"/>
    </row>
    <row r="847" spans="2:6" s="20" customFormat="1" x14ac:dyDescent="0.3">
      <c r="B847" s="21"/>
      <c r="F847" s="22"/>
    </row>
    <row r="848" spans="2:6" s="20" customFormat="1" x14ac:dyDescent="0.3">
      <c r="B848" s="21"/>
      <c r="F848" s="22"/>
    </row>
    <row r="849" spans="2:6" s="20" customFormat="1" x14ac:dyDescent="0.3">
      <c r="B849" s="21"/>
      <c r="F849" s="22"/>
    </row>
    <row r="850" spans="2:6" s="20" customFormat="1" x14ac:dyDescent="0.3">
      <c r="B850" s="21"/>
      <c r="F850" s="22"/>
    </row>
    <row r="851" spans="2:6" s="20" customFormat="1" x14ac:dyDescent="0.3">
      <c r="B851" s="21"/>
      <c r="F851" s="22"/>
    </row>
    <row r="852" spans="2:6" s="20" customFormat="1" x14ac:dyDescent="0.3">
      <c r="B852" s="21"/>
      <c r="F852" s="22"/>
    </row>
    <row r="853" spans="2:6" s="20" customFormat="1" x14ac:dyDescent="0.3">
      <c r="B853" s="21"/>
      <c r="F853" s="22"/>
    </row>
    <row r="854" spans="2:6" s="20" customFormat="1" x14ac:dyDescent="0.3">
      <c r="B854" s="21"/>
      <c r="F854" s="22"/>
    </row>
    <row r="855" spans="2:6" s="20" customFormat="1" x14ac:dyDescent="0.3">
      <c r="B855" s="21"/>
      <c r="F855" s="22"/>
    </row>
    <row r="856" spans="2:6" s="20" customFormat="1" x14ac:dyDescent="0.3">
      <c r="B856" s="21"/>
      <c r="F856" s="22"/>
    </row>
    <row r="857" spans="2:6" s="20" customFormat="1" x14ac:dyDescent="0.3">
      <c r="B857" s="21"/>
      <c r="F857" s="22"/>
    </row>
    <row r="858" spans="2:6" s="20" customFormat="1" x14ac:dyDescent="0.3">
      <c r="B858" s="21"/>
      <c r="F858" s="22"/>
    </row>
    <row r="859" spans="2:6" s="20" customFormat="1" x14ac:dyDescent="0.3">
      <c r="B859" s="21"/>
      <c r="F859" s="22"/>
    </row>
    <row r="860" spans="2:6" s="20" customFormat="1" x14ac:dyDescent="0.3">
      <c r="B860" s="21"/>
      <c r="F860" s="22"/>
    </row>
    <row r="861" spans="2:6" s="20" customFormat="1" x14ac:dyDescent="0.3">
      <c r="B861" s="21"/>
      <c r="F861" s="22"/>
    </row>
    <row r="862" spans="2:6" s="20" customFormat="1" x14ac:dyDescent="0.3">
      <c r="B862" s="21"/>
      <c r="F862" s="22"/>
    </row>
    <row r="863" spans="2:6" s="20" customFormat="1" x14ac:dyDescent="0.3">
      <c r="B863" s="21"/>
      <c r="F863" s="22"/>
    </row>
    <row r="864" spans="2:6" s="20" customFormat="1" x14ac:dyDescent="0.3">
      <c r="B864" s="21"/>
      <c r="F864" s="22"/>
    </row>
    <row r="865" spans="2:6" s="20" customFormat="1" x14ac:dyDescent="0.3">
      <c r="B865" s="21"/>
      <c r="F865" s="22"/>
    </row>
    <row r="866" spans="2:6" s="20" customFormat="1" x14ac:dyDescent="0.3">
      <c r="B866" s="21"/>
      <c r="F866" s="22"/>
    </row>
    <row r="867" spans="2:6" s="20" customFormat="1" x14ac:dyDescent="0.3">
      <c r="B867" s="21"/>
      <c r="F867" s="22"/>
    </row>
    <row r="868" spans="2:6" s="20" customFormat="1" x14ac:dyDescent="0.3">
      <c r="B868" s="21"/>
      <c r="F868" s="22"/>
    </row>
    <row r="869" spans="2:6" s="20" customFormat="1" x14ac:dyDescent="0.3">
      <c r="B869" s="21"/>
      <c r="F869" s="22"/>
    </row>
    <row r="870" spans="2:6" s="20" customFormat="1" x14ac:dyDescent="0.3">
      <c r="B870" s="21"/>
      <c r="F870" s="22"/>
    </row>
    <row r="871" spans="2:6" s="20" customFormat="1" x14ac:dyDescent="0.3">
      <c r="B871" s="21"/>
      <c r="F871" s="22"/>
    </row>
    <row r="872" spans="2:6" s="20" customFormat="1" x14ac:dyDescent="0.3">
      <c r="B872" s="21"/>
      <c r="F872" s="22"/>
    </row>
    <row r="873" spans="2:6" s="20" customFormat="1" x14ac:dyDescent="0.3">
      <c r="B873" s="21"/>
      <c r="F873" s="22"/>
    </row>
    <row r="874" spans="2:6" s="20" customFormat="1" x14ac:dyDescent="0.3">
      <c r="B874" s="21"/>
      <c r="F874" s="22"/>
    </row>
    <row r="875" spans="2:6" s="20" customFormat="1" x14ac:dyDescent="0.3">
      <c r="B875" s="21"/>
      <c r="F875" s="22"/>
    </row>
    <row r="876" spans="2:6" s="20" customFormat="1" x14ac:dyDescent="0.3">
      <c r="B876" s="21"/>
      <c r="F876" s="22"/>
    </row>
    <row r="877" spans="2:6" s="20" customFormat="1" x14ac:dyDescent="0.3">
      <c r="B877" s="21"/>
      <c r="F877" s="22"/>
    </row>
    <row r="878" spans="2:6" s="20" customFormat="1" x14ac:dyDescent="0.3">
      <c r="B878" s="21"/>
      <c r="F878" s="22"/>
    </row>
    <row r="879" spans="2:6" s="20" customFormat="1" x14ac:dyDescent="0.3">
      <c r="B879" s="21"/>
      <c r="F879" s="22"/>
    </row>
    <row r="880" spans="2:6" s="20" customFormat="1" x14ac:dyDescent="0.3">
      <c r="B880" s="21"/>
      <c r="F880" s="22"/>
    </row>
    <row r="881" spans="2:6" s="20" customFormat="1" x14ac:dyDescent="0.3">
      <c r="B881" s="21"/>
      <c r="F881" s="22"/>
    </row>
    <row r="882" spans="2:6" s="20" customFormat="1" x14ac:dyDescent="0.3">
      <c r="B882" s="21"/>
      <c r="F882" s="22"/>
    </row>
    <row r="883" spans="2:6" s="20" customFormat="1" x14ac:dyDescent="0.3">
      <c r="B883" s="21"/>
      <c r="F883" s="22"/>
    </row>
    <row r="884" spans="2:6" s="20" customFormat="1" x14ac:dyDescent="0.3">
      <c r="B884" s="21"/>
      <c r="F884" s="22"/>
    </row>
    <row r="885" spans="2:6" s="20" customFormat="1" x14ac:dyDescent="0.3">
      <c r="B885" s="21"/>
      <c r="F885" s="22"/>
    </row>
    <row r="886" spans="2:6" s="20" customFormat="1" x14ac:dyDescent="0.3">
      <c r="B886" s="21"/>
      <c r="F886" s="22"/>
    </row>
    <row r="887" spans="2:6" s="20" customFormat="1" x14ac:dyDescent="0.3">
      <c r="B887" s="21"/>
      <c r="F887" s="22"/>
    </row>
    <row r="888" spans="2:6" s="20" customFormat="1" x14ac:dyDescent="0.3">
      <c r="B888" s="21"/>
      <c r="F888" s="22"/>
    </row>
    <row r="889" spans="2:6" s="20" customFormat="1" x14ac:dyDescent="0.3">
      <c r="B889" s="21"/>
      <c r="F889" s="22"/>
    </row>
    <row r="890" spans="2:6" s="20" customFormat="1" x14ac:dyDescent="0.3">
      <c r="B890" s="21"/>
      <c r="F890" s="22"/>
    </row>
    <row r="891" spans="2:6" s="20" customFormat="1" x14ac:dyDescent="0.3">
      <c r="B891" s="21"/>
      <c r="F891" s="22"/>
    </row>
    <row r="892" spans="2:6" s="20" customFormat="1" x14ac:dyDescent="0.3">
      <c r="B892" s="21"/>
      <c r="F892" s="22"/>
    </row>
    <row r="893" spans="2:6" s="20" customFormat="1" x14ac:dyDescent="0.3">
      <c r="B893" s="21"/>
      <c r="F893" s="22"/>
    </row>
    <row r="894" spans="2:6" s="20" customFormat="1" x14ac:dyDescent="0.3">
      <c r="B894" s="21"/>
      <c r="F894" s="22"/>
    </row>
    <row r="895" spans="2:6" s="20" customFormat="1" x14ac:dyDescent="0.3">
      <c r="B895" s="21"/>
      <c r="F895" s="22"/>
    </row>
    <row r="896" spans="2:6" s="20" customFormat="1" x14ac:dyDescent="0.3">
      <c r="B896" s="21"/>
      <c r="F896" s="22"/>
    </row>
    <row r="897" spans="2:6" s="20" customFormat="1" x14ac:dyDescent="0.3">
      <c r="B897" s="21"/>
      <c r="F897" s="22"/>
    </row>
    <row r="898" spans="2:6" s="20" customFormat="1" x14ac:dyDescent="0.3">
      <c r="B898" s="21"/>
      <c r="F898" s="22"/>
    </row>
    <row r="899" spans="2:6" s="20" customFormat="1" x14ac:dyDescent="0.3">
      <c r="B899" s="21"/>
      <c r="F899" s="22"/>
    </row>
    <row r="900" spans="2:6" s="20" customFormat="1" x14ac:dyDescent="0.3">
      <c r="B900" s="21"/>
      <c r="F900" s="22"/>
    </row>
    <row r="901" spans="2:6" s="20" customFormat="1" x14ac:dyDescent="0.3">
      <c r="B901" s="21"/>
      <c r="F901" s="22"/>
    </row>
    <row r="902" spans="2:6" s="20" customFormat="1" x14ac:dyDescent="0.3">
      <c r="B902" s="21"/>
      <c r="F902" s="22"/>
    </row>
    <row r="903" spans="2:6" s="20" customFormat="1" x14ac:dyDescent="0.3">
      <c r="B903" s="21"/>
      <c r="F903" s="22"/>
    </row>
    <row r="904" spans="2:6" s="20" customFormat="1" x14ac:dyDescent="0.3">
      <c r="B904" s="21"/>
      <c r="F904" s="22"/>
    </row>
    <row r="905" spans="2:6" s="20" customFormat="1" x14ac:dyDescent="0.3">
      <c r="B905" s="21"/>
      <c r="F905" s="22"/>
    </row>
    <row r="906" spans="2:6" s="20" customFormat="1" x14ac:dyDescent="0.3">
      <c r="B906" s="21"/>
      <c r="F906" s="22"/>
    </row>
    <row r="907" spans="2:6" s="20" customFormat="1" x14ac:dyDescent="0.3">
      <c r="B907" s="21"/>
      <c r="F907" s="22"/>
    </row>
    <row r="908" spans="2:6" s="20" customFormat="1" x14ac:dyDescent="0.3">
      <c r="B908" s="21"/>
      <c r="F908" s="22"/>
    </row>
    <row r="909" spans="2:6" s="20" customFormat="1" x14ac:dyDescent="0.3">
      <c r="B909" s="21"/>
      <c r="F909" s="22"/>
    </row>
    <row r="910" spans="2:6" s="20" customFormat="1" x14ac:dyDescent="0.3">
      <c r="B910" s="21"/>
      <c r="F910" s="22"/>
    </row>
    <row r="911" spans="2:6" s="20" customFormat="1" x14ac:dyDescent="0.3">
      <c r="B911" s="21"/>
      <c r="F911" s="22"/>
    </row>
    <row r="912" spans="2:6" s="20" customFormat="1" x14ac:dyDescent="0.3">
      <c r="B912" s="21"/>
      <c r="F912" s="22"/>
    </row>
    <row r="913" spans="2:6" s="20" customFormat="1" x14ac:dyDescent="0.3">
      <c r="B913" s="21"/>
      <c r="F913" s="22"/>
    </row>
    <row r="914" spans="2:6" s="20" customFormat="1" x14ac:dyDescent="0.3">
      <c r="B914" s="21"/>
      <c r="F914" s="22"/>
    </row>
    <row r="915" spans="2:6" s="20" customFormat="1" x14ac:dyDescent="0.3">
      <c r="B915" s="21"/>
      <c r="F915" s="22"/>
    </row>
    <row r="916" spans="2:6" s="20" customFormat="1" x14ac:dyDescent="0.3">
      <c r="B916" s="21"/>
      <c r="F916" s="22"/>
    </row>
    <row r="917" spans="2:6" s="20" customFormat="1" x14ac:dyDescent="0.3">
      <c r="B917" s="21"/>
      <c r="F917" s="22"/>
    </row>
    <row r="918" spans="2:6" s="20" customFormat="1" x14ac:dyDescent="0.3">
      <c r="B918" s="21"/>
      <c r="F918" s="22"/>
    </row>
    <row r="919" spans="2:6" s="20" customFormat="1" x14ac:dyDescent="0.3">
      <c r="B919" s="21"/>
      <c r="F919" s="22"/>
    </row>
    <row r="920" spans="2:6" s="20" customFormat="1" x14ac:dyDescent="0.3">
      <c r="B920" s="21"/>
      <c r="F920" s="22"/>
    </row>
    <row r="921" spans="2:6" s="20" customFormat="1" x14ac:dyDescent="0.3">
      <c r="B921" s="21"/>
      <c r="F921" s="22"/>
    </row>
    <row r="922" spans="2:6" s="20" customFormat="1" x14ac:dyDescent="0.3">
      <c r="B922" s="21"/>
      <c r="F922" s="22"/>
    </row>
    <row r="923" spans="2:6" s="20" customFormat="1" x14ac:dyDescent="0.3">
      <c r="B923" s="21"/>
      <c r="F923" s="22"/>
    </row>
    <row r="924" spans="2:6" s="20" customFormat="1" x14ac:dyDescent="0.3">
      <c r="B924" s="21"/>
      <c r="F924" s="22"/>
    </row>
    <row r="925" spans="2:6" s="20" customFormat="1" x14ac:dyDescent="0.3">
      <c r="B925" s="21"/>
      <c r="F925" s="22"/>
    </row>
    <row r="926" spans="2:6" s="20" customFormat="1" x14ac:dyDescent="0.3">
      <c r="B926" s="21"/>
      <c r="F926" s="22"/>
    </row>
    <row r="927" spans="2:6" s="20" customFormat="1" x14ac:dyDescent="0.3">
      <c r="B927" s="21"/>
      <c r="F927" s="22"/>
    </row>
    <row r="928" spans="2:6" s="20" customFormat="1" x14ac:dyDescent="0.3">
      <c r="B928" s="21"/>
      <c r="F928" s="22"/>
    </row>
    <row r="929" spans="2:6" s="20" customFormat="1" x14ac:dyDescent="0.3">
      <c r="B929" s="21"/>
      <c r="F929" s="22"/>
    </row>
    <row r="930" spans="2:6" s="20" customFormat="1" x14ac:dyDescent="0.3">
      <c r="B930" s="21"/>
      <c r="F930" s="22"/>
    </row>
    <row r="931" spans="2:6" s="20" customFormat="1" x14ac:dyDescent="0.3">
      <c r="B931" s="21"/>
      <c r="F931" s="22"/>
    </row>
    <row r="932" spans="2:6" s="20" customFormat="1" x14ac:dyDescent="0.3">
      <c r="B932" s="21"/>
      <c r="F932" s="22"/>
    </row>
    <row r="933" spans="2:6" s="20" customFormat="1" x14ac:dyDescent="0.3">
      <c r="B933" s="21"/>
      <c r="F933" s="22"/>
    </row>
    <row r="934" spans="2:6" s="20" customFormat="1" x14ac:dyDescent="0.3">
      <c r="B934" s="21"/>
      <c r="F934" s="22"/>
    </row>
    <row r="935" spans="2:6" s="20" customFormat="1" x14ac:dyDescent="0.3">
      <c r="B935" s="21"/>
      <c r="F935" s="22"/>
    </row>
    <row r="936" spans="2:6" s="20" customFormat="1" x14ac:dyDescent="0.3">
      <c r="B936" s="21"/>
      <c r="F936" s="22"/>
    </row>
    <row r="937" spans="2:6" s="20" customFormat="1" x14ac:dyDescent="0.3">
      <c r="B937" s="21"/>
      <c r="F937" s="22"/>
    </row>
    <row r="938" spans="2:6" s="20" customFormat="1" x14ac:dyDescent="0.3">
      <c r="B938" s="21"/>
      <c r="F938" s="22"/>
    </row>
    <row r="939" spans="2:6" s="20" customFormat="1" x14ac:dyDescent="0.3">
      <c r="B939" s="21"/>
      <c r="F939" s="22"/>
    </row>
    <row r="940" spans="2:6" s="20" customFormat="1" x14ac:dyDescent="0.3">
      <c r="B940" s="21"/>
      <c r="F940" s="22"/>
    </row>
    <row r="941" spans="2:6" s="20" customFormat="1" x14ac:dyDescent="0.3">
      <c r="B941" s="21"/>
      <c r="F941" s="22"/>
    </row>
    <row r="942" spans="2:6" s="20" customFormat="1" x14ac:dyDescent="0.3">
      <c r="B942" s="21"/>
      <c r="F942" s="22"/>
    </row>
    <row r="943" spans="2:6" s="20" customFormat="1" x14ac:dyDescent="0.3">
      <c r="B943" s="21"/>
      <c r="F943" s="22"/>
    </row>
    <row r="944" spans="2:6" s="20" customFormat="1" x14ac:dyDescent="0.3">
      <c r="B944" s="21"/>
      <c r="F944" s="22"/>
    </row>
    <row r="945" spans="2:6" s="20" customFormat="1" x14ac:dyDescent="0.3">
      <c r="B945" s="21"/>
      <c r="F945" s="22"/>
    </row>
    <row r="946" spans="2:6" s="20" customFormat="1" x14ac:dyDescent="0.3">
      <c r="B946" s="21"/>
      <c r="F946" s="22"/>
    </row>
    <row r="947" spans="2:6" s="20" customFormat="1" x14ac:dyDescent="0.3">
      <c r="B947" s="21"/>
      <c r="F947" s="22"/>
    </row>
    <row r="948" spans="2:6" s="20" customFormat="1" x14ac:dyDescent="0.3">
      <c r="B948" s="21"/>
      <c r="F948" s="22"/>
    </row>
    <row r="949" spans="2:6" s="20" customFormat="1" x14ac:dyDescent="0.3">
      <c r="B949" s="21"/>
      <c r="F949" s="22"/>
    </row>
    <row r="950" spans="2:6" s="20" customFormat="1" x14ac:dyDescent="0.3">
      <c r="B950" s="21"/>
      <c r="F950" s="22"/>
    </row>
    <row r="951" spans="2:6" s="20" customFormat="1" x14ac:dyDescent="0.3">
      <c r="B951" s="21"/>
      <c r="F951" s="22"/>
    </row>
    <row r="952" spans="2:6" s="20" customFormat="1" x14ac:dyDescent="0.3">
      <c r="B952" s="21"/>
      <c r="F952" s="22"/>
    </row>
    <row r="953" spans="2:6" s="20" customFormat="1" x14ac:dyDescent="0.3">
      <c r="B953" s="21"/>
      <c r="F953" s="22"/>
    </row>
    <row r="954" spans="2:6" s="20" customFormat="1" x14ac:dyDescent="0.3">
      <c r="B954" s="21"/>
      <c r="F954" s="22"/>
    </row>
    <row r="955" spans="2:6" s="20" customFormat="1" x14ac:dyDescent="0.3">
      <c r="B955" s="21"/>
      <c r="F955" s="22"/>
    </row>
    <row r="956" spans="2:6" s="20" customFormat="1" x14ac:dyDescent="0.3">
      <c r="B956" s="21"/>
      <c r="F956" s="22"/>
    </row>
    <row r="957" spans="2:6" s="20" customFormat="1" x14ac:dyDescent="0.3">
      <c r="B957" s="21"/>
      <c r="F957" s="22"/>
    </row>
    <row r="958" spans="2:6" s="20" customFormat="1" x14ac:dyDescent="0.3">
      <c r="B958" s="21"/>
      <c r="F958" s="22"/>
    </row>
    <row r="959" spans="2:6" s="20" customFormat="1" x14ac:dyDescent="0.3">
      <c r="B959" s="21"/>
      <c r="F959" s="22"/>
    </row>
    <row r="960" spans="2:6" s="20" customFormat="1" x14ac:dyDescent="0.3">
      <c r="B960" s="21"/>
      <c r="F960" s="22"/>
    </row>
    <row r="961" spans="2:6" s="20" customFormat="1" x14ac:dyDescent="0.3">
      <c r="B961" s="21"/>
      <c r="F961" s="22"/>
    </row>
    <row r="962" spans="2:6" s="20" customFormat="1" x14ac:dyDescent="0.3">
      <c r="B962" s="21"/>
      <c r="F962" s="22"/>
    </row>
    <row r="963" spans="2:6" s="20" customFormat="1" x14ac:dyDescent="0.3">
      <c r="B963" s="21"/>
      <c r="F963" s="22"/>
    </row>
    <row r="964" spans="2:6" s="20" customFormat="1" x14ac:dyDescent="0.3">
      <c r="B964" s="21"/>
      <c r="F964" s="22"/>
    </row>
    <row r="965" spans="2:6" s="20" customFormat="1" x14ac:dyDescent="0.3">
      <c r="B965" s="21"/>
      <c r="F965" s="22"/>
    </row>
    <row r="966" spans="2:6" s="20" customFormat="1" x14ac:dyDescent="0.3">
      <c r="B966" s="21"/>
      <c r="F966" s="22"/>
    </row>
    <row r="967" spans="2:6" s="20" customFormat="1" x14ac:dyDescent="0.3">
      <c r="B967" s="21"/>
      <c r="F967" s="22"/>
    </row>
    <row r="968" spans="2:6" s="20" customFormat="1" x14ac:dyDescent="0.3">
      <c r="B968" s="21"/>
      <c r="F968" s="22"/>
    </row>
    <row r="969" spans="2:6" s="20" customFormat="1" x14ac:dyDescent="0.3">
      <c r="B969" s="21"/>
      <c r="F969" s="22"/>
    </row>
    <row r="970" spans="2:6" s="20" customFormat="1" x14ac:dyDescent="0.3">
      <c r="B970" s="21"/>
      <c r="F970" s="22"/>
    </row>
    <row r="971" spans="2:6" s="20" customFormat="1" x14ac:dyDescent="0.3">
      <c r="B971" s="21"/>
      <c r="F971" s="22"/>
    </row>
    <row r="972" spans="2:6" s="20" customFormat="1" x14ac:dyDescent="0.3">
      <c r="B972" s="21"/>
      <c r="F972" s="22"/>
    </row>
    <row r="973" spans="2:6" s="20" customFormat="1" x14ac:dyDescent="0.3">
      <c r="B973" s="21"/>
      <c r="F973" s="22"/>
    </row>
    <row r="974" spans="2:6" s="20" customFormat="1" x14ac:dyDescent="0.3">
      <c r="B974" s="21"/>
      <c r="F974" s="22"/>
    </row>
    <row r="975" spans="2:6" s="20" customFormat="1" x14ac:dyDescent="0.3">
      <c r="B975" s="21"/>
      <c r="F975" s="22"/>
    </row>
    <row r="976" spans="2:6" s="20" customFormat="1" x14ac:dyDescent="0.3">
      <c r="B976" s="21"/>
      <c r="F976" s="22"/>
    </row>
    <row r="977" spans="2:6" s="20" customFormat="1" x14ac:dyDescent="0.3">
      <c r="B977" s="21"/>
      <c r="F977" s="22"/>
    </row>
    <row r="978" spans="2:6" s="20" customFormat="1" x14ac:dyDescent="0.3">
      <c r="B978" s="21"/>
      <c r="F978" s="22"/>
    </row>
    <row r="979" spans="2:6" s="20" customFormat="1" x14ac:dyDescent="0.3">
      <c r="B979" s="21"/>
      <c r="F979" s="22"/>
    </row>
    <row r="980" spans="2:6" s="20" customFormat="1" x14ac:dyDescent="0.3">
      <c r="B980" s="21"/>
      <c r="F980" s="22"/>
    </row>
    <row r="981" spans="2:6" s="20" customFormat="1" x14ac:dyDescent="0.3">
      <c r="B981" s="21"/>
      <c r="F981" s="22"/>
    </row>
    <row r="982" spans="2:6" s="20" customFormat="1" x14ac:dyDescent="0.3">
      <c r="B982" s="21"/>
      <c r="F982" s="22"/>
    </row>
    <row r="983" spans="2:6" s="20" customFormat="1" x14ac:dyDescent="0.3">
      <c r="B983" s="21"/>
      <c r="F983" s="22"/>
    </row>
    <row r="984" spans="2:6" s="20" customFormat="1" x14ac:dyDescent="0.3">
      <c r="B984" s="21"/>
      <c r="F984" s="22"/>
    </row>
    <row r="985" spans="2:6" s="20" customFormat="1" x14ac:dyDescent="0.3">
      <c r="B985" s="21"/>
      <c r="F985" s="22"/>
    </row>
    <row r="986" spans="2:6" s="20" customFormat="1" x14ac:dyDescent="0.3">
      <c r="B986" s="21"/>
      <c r="F986" s="22"/>
    </row>
    <row r="987" spans="2:6" s="20" customFormat="1" x14ac:dyDescent="0.3">
      <c r="B987" s="21"/>
      <c r="F987" s="22"/>
    </row>
    <row r="988" spans="2:6" s="20" customFormat="1" x14ac:dyDescent="0.3">
      <c r="B988" s="21"/>
      <c r="F988" s="22"/>
    </row>
    <row r="989" spans="2:6" s="20" customFormat="1" x14ac:dyDescent="0.3">
      <c r="B989" s="21"/>
      <c r="F989" s="22"/>
    </row>
    <row r="990" spans="2:6" s="20" customFormat="1" x14ac:dyDescent="0.3">
      <c r="B990" s="21"/>
      <c r="F990" s="22"/>
    </row>
    <row r="991" spans="2:6" s="20" customFormat="1" x14ac:dyDescent="0.3">
      <c r="B991" s="21"/>
      <c r="F991" s="22"/>
    </row>
    <row r="992" spans="2:6" s="20" customFormat="1" x14ac:dyDescent="0.3">
      <c r="B992" s="21"/>
      <c r="F992" s="22"/>
    </row>
    <row r="993" spans="2:6" s="20" customFormat="1" x14ac:dyDescent="0.3">
      <c r="B993" s="21"/>
      <c r="F993" s="22"/>
    </row>
    <row r="994" spans="2:6" s="20" customFormat="1" x14ac:dyDescent="0.3">
      <c r="B994" s="21"/>
      <c r="F994" s="22"/>
    </row>
    <row r="995" spans="2:6" s="20" customFormat="1" x14ac:dyDescent="0.3">
      <c r="B995" s="21"/>
      <c r="F995" s="22"/>
    </row>
    <row r="996" spans="2:6" s="20" customFormat="1" x14ac:dyDescent="0.3">
      <c r="B996" s="21"/>
      <c r="F996" s="22"/>
    </row>
    <row r="997" spans="2:6" s="20" customFormat="1" x14ac:dyDescent="0.3">
      <c r="B997" s="21"/>
      <c r="F997" s="22"/>
    </row>
    <row r="998" spans="2:6" s="20" customFormat="1" x14ac:dyDescent="0.3">
      <c r="B998" s="21"/>
      <c r="F998" s="22"/>
    </row>
    <row r="999" spans="2:6" s="20" customFormat="1" x14ac:dyDescent="0.3">
      <c r="B999" s="21"/>
      <c r="F999" s="22"/>
    </row>
    <row r="1000" spans="2:6" s="20" customFormat="1" x14ac:dyDescent="0.3">
      <c r="B1000" s="21"/>
      <c r="F1000" s="22"/>
    </row>
    <row r="1001" spans="2:6" s="20" customFormat="1" x14ac:dyDescent="0.3">
      <c r="B1001" s="21"/>
      <c r="F1001" s="22"/>
    </row>
    <row r="1002" spans="2:6" s="20" customFormat="1" x14ac:dyDescent="0.3">
      <c r="B1002" s="21"/>
      <c r="F1002" s="22"/>
    </row>
    <row r="1003" spans="2:6" s="20" customFormat="1" x14ac:dyDescent="0.3">
      <c r="B1003" s="21"/>
      <c r="F1003" s="22"/>
    </row>
    <row r="1004" spans="2:6" s="20" customFormat="1" x14ac:dyDescent="0.3">
      <c r="B1004" s="21"/>
      <c r="F1004" s="22"/>
    </row>
    <row r="1005" spans="2:6" s="20" customFormat="1" x14ac:dyDescent="0.3">
      <c r="B1005" s="21"/>
      <c r="F1005" s="22"/>
    </row>
    <row r="1006" spans="2:6" s="20" customFormat="1" x14ac:dyDescent="0.3">
      <c r="B1006" s="21"/>
      <c r="F1006" s="22"/>
    </row>
    <row r="1007" spans="2:6" s="20" customFormat="1" x14ac:dyDescent="0.3">
      <c r="B1007" s="21"/>
      <c r="F1007" s="22"/>
    </row>
    <row r="1008" spans="2:6" s="20" customFormat="1" x14ac:dyDescent="0.3">
      <c r="B1008" s="21"/>
      <c r="F1008" s="22"/>
    </row>
    <row r="1009" spans="2:6" s="20" customFormat="1" x14ac:dyDescent="0.3">
      <c r="B1009" s="21"/>
      <c r="F1009" s="22"/>
    </row>
    <row r="1010" spans="2:6" s="20" customFormat="1" x14ac:dyDescent="0.3">
      <c r="B1010" s="21"/>
      <c r="F1010" s="22"/>
    </row>
    <row r="1011" spans="2:6" s="20" customFormat="1" x14ac:dyDescent="0.3">
      <c r="B1011" s="21"/>
      <c r="F1011" s="22"/>
    </row>
    <row r="1012" spans="2:6" s="20" customFormat="1" x14ac:dyDescent="0.3">
      <c r="B1012" s="21"/>
      <c r="F1012" s="22"/>
    </row>
    <row r="1013" spans="2:6" s="20" customFormat="1" x14ac:dyDescent="0.3">
      <c r="B1013" s="21"/>
      <c r="F1013" s="22"/>
    </row>
    <row r="1014" spans="2:6" s="20" customFormat="1" x14ac:dyDescent="0.3">
      <c r="B1014" s="21"/>
      <c r="F1014" s="22"/>
    </row>
    <row r="1015" spans="2:6" s="20" customFormat="1" x14ac:dyDescent="0.3">
      <c r="B1015" s="21"/>
      <c r="F1015" s="22"/>
    </row>
    <row r="1016" spans="2:6" s="20" customFormat="1" x14ac:dyDescent="0.3">
      <c r="B1016" s="21"/>
      <c r="F1016" s="22"/>
    </row>
    <row r="1017" spans="2:6" s="20" customFormat="1" x14ac:dyDescent="0.3">
      <c r="B1017" s="21"/>
      <c r="F1017" s="22"/>
    </row>
    <row r="1018" spans="2:6" s="20" customFormat="1" x14ac:dyDescent="0.3">
      <c r="B1018" s="21"/>
      <c r="F1018" s="22"/>
    </row>
    <row r="1019" spans="2:6" s="20" customFormat="1" x14ac:dyDescent="0.3">
      <c r="B1019" s="21"/>
      <c r="F1019" s="22"/>
    </row>
    <row r="1020" spans="2:6" s="20" customFormat="1" x14ac:dyDescent="0.3">
      <c r="B1020" s="21"/>
      <c r="F1020" s="22"/>
    </row>
    <row r="1021" spans="2:6" s="20" customFormat="1" x14ac:dyDescent="0.3">
      <c r="B1021" s="21"/>
      <c r="F1021" s="22"/>
    </row>
    <row r="1022" spans="2:6" s="20" customFormat="1" x14ac:dyDescent="0.3">
      <c r="B1022" s="21"/>
      <c r="F1022" s="22"/>
    </row>
    <row r="1023" spans="2:6" s="20" customFormat="1" x14ac:dyDescent="0.3">
      <c r="B1023" s="21"/>
      <c r="F1023" s="22"/>
    </row>
    <row r="1024" spans="2:6" s="20" customFormat="1" x14ac:dyDescent="0.3">
      <c r="B1024" s="21"/>
      <c r="F1024" s="22"/>
    </row>
    <row r="1025" spans="2:6" s="20" customFormat="1" x14ac:dyDescent="0.3">
      <c r="B1025" s="21"/>
      <c r="F1025" s="22"/>
    </row>
    <row r="1026" spans="2:6" s="20" customFormat="1" x14ac:dyDescent="0.3">
      <c r="B1026" s="21"/>
      <c r="F1026" s="22"/>
    </row>
    <row r="1027" spans="2:6" s="20" customFormat="1" x14ac:dyDescent="0.3">
      <c r="B1027" s="21"/>
      <c r="F1027" s="22"/>
    </row>
    <row r="1028" spans="2:6" s="20" customFormat="1" x14ac:dyDescent="0.3">
      <c r="B1028" s="21"/>
      <c r="F1028" s="22"/>
    </row>
    <row r="1029" spans="2:6" s="20" customFormat="1" x14ac:dyDescent="0.3">
      <c r="B1029" s="21"/>
      <c r="F1029" s="22"/>
    </row>
    <row r="1030" spans="2:6" s="20" customFormat="1" x14ac:dyDescent="0.3">
      <c r="B1030" s="21"/>
      <c r="F1030" s="22"/>
    </row>
    <row r="1031" spans="2:6" s="20" customFormat="1" x14ac:dyDescent="0.3">
      <c r="B1031" s="21"/>
      <c r="F1031" s="22"/>
    </row>
    <row r="1032" spans="2:6" s="20" customFormat="1" x14ac:dyDescent="0.3">
      <c r="B1032" s="21"/>
      <c r="F1032" s="22"/>
    </row>
    <row r="1033" spans="2:6" s="20" customFormat="1" x14ac:dyDescent="0.3">
      <c r="B1033" s="21"/>
      <c r="F1033" s="22"/>
    </row>
    <row r="1034" spans="2:6" s="20" customFormat="1" x14ac:dyDescent="0.3">
      <c r="B1034" s="21"/>
      <c r="F1034" s="22"/>
    </row>
    <row r="1035" spans="2:6" s="20" customFormat="1" x14ac:dyDescent="0.3">
      <c r="B1035" s="21"/>
      <c r="F1035" s="22"/>
    </row>
    <row r="1036" spans="2:6" s="20" customFormat="1" x14ac:dyDescent="0.3">
      <c r="B1036" s="21"/>
      <c r="F1036" s="22"/>
    </row>
    <row r="1037" spans="2:6" s="20" customFormat="1" x14ac:dyDescent="0.3">
      <c r="B1037" s="21"/>
      <c r="F1037" s="22"/>
    </row>
    <row r="1038" spans="2:6" s="20" customFormat="1" x14ac:dyDescent="0.3">
      <c r="B1038" s="21"/>
      <c r="F1038" s="22"/>
    </row>
    <row r="1039" spans="2:6" s="20" customFormat="1" x14ac:dyDescent="0.3">
      <c r="B1039" s="21"/>
      <c r="F1039" s="22"/>
    </row>
    <row r="1040" spans="2:6" s="20" customFormat="1" x14ac:dyDescent="0.3">
      <c r="B1040" s="21"/>
      <c r="F1040" s="22"/>
    </row>
    <row r="1041" spans="2:6" s="20" customFormat="1" x14ac:dyDescent="0.3">
      <c r="B1041" s="21"/>
      <c r="F1041" s="22"/>
    </row>
    <row r="1042" spans="2:6" s="20" customFormat="1" x14ac:dyDescent="0.3">
      <c r="B1042" s="21"/>
      <c r="F1042" s="22"/>
    </row>
    <row r="1043" spans="2:6" s="20" customFormat="1" x14ac:dyDescent="0.3">
      <c r="B1043" s="21"/>
      <c r="F1043" s="22"/>
    </row>
    <row r="1044" spans="2:6" s="20" customFormat="1" x14ac:dyDescent="0.3">
      <c r="B1044" s="21"/>
      <c r="F1044" s="22"/>
    </row>
    <row r="1045" spans="2:6" s="20" customFormat="1" x14ac:dyDescent="0.3">
      <c r="B1045" s="21"/>
      <c r="F1045" s="22"/>
    </row>
    <row r="1046" spans="2:6" s="20" customFormat="1" x14ac:dyDescent="0.3">
      <c r="B1046" s="21"/>
      <c r="F1046" s="22"/>
    </row>
    <row r="1047" spans="2:6" s="20" customFormat="1" x14ac:dyDescent="0.3">
      <c r="B1047" s="21"/>
      <c r="F1047" s="22"/>
    </row>
    <row r="1062" spans="2:2" x14ac:dyDescent="0.3">
      <c r="B1062" s="21"/>
    </row>
  </sheetData>
  <sheetProtection insertColumns="0" insertRows="0" deleteColumns="0" deleteRows="0" selectLockedCells="1" selectUnlockedCells="1"/>
  <protectedRanges>
    <protectedRange password="CF7A" sqref="A4:AC11" name="Диапазон1"/>
  </protectedRanges>
  <autoFilter ref="A11:AD118"/>
  <sortState ref="A136:AQ140">
    <sortCondition ref="E136:E140"/>
  </sortState>
  <dataConsolidate/>
  <mergeCells count="33">
    <mergeCell ref="A1:AC3"/>
    <mergeCell ref="AC4:AC10"/>
    <mergeCell ref="A4:A10"/>
    <mergeCell ref="B4:B10"/>
    <mergeCell ref="D4:N6"/>
    <mergeCell ref="D7:D10"/>
    <mergeCell ref="G7:G10"/>
    <mergeCell ref="H7:H10"/>
    <mergeCell ref="J7:J10"/>
    <mergeCell ref="K7:K10"/>
    <mergeCell ref="L7:L10"/>
    <mergeCell ref="N7:N10"/>
    <mergeCell ref="W4:AB5"/>
    <mergeCell ref="AB6:AB10"/>
    <mergeCell ref="E7:E10"/>
    <mergeCell ref="C4:C10"/>
    <mergeCell ref="F7:F10"/>
    <mergeCell ref="I7:I10"/>
    <mergeCell ref="M7:M10"/>
    <mergeCell ref="W6:W10"/>
    <mergeCell ref="X6:X10"/>
    <mergeCell ref="Y6:Y10"/>
    <mergeCell ref="Z6:Z10"/>
    <mergeCell ref="AA6:AA10"/>
    <mergeCell ref="T6:T10"/>
    <mergeCell ref="O4:O10"/>
    <mergeCell ref="U6:U10"/>
    <mergeCell ref="P4:V4"/>
    <mergeCell ref="P5:Q9"/>
    <mergeCell ref="R5:R10"/>
    <mergeCell ref="S5:U5"/>
    <mergeCell ref="V5:V10"/>
    <mergeCell ref="S6:S10"/>
  </mergeCells>
  <dataValidations count="7">
    <dataValidation type="list" allowBlank="1" showInputMessage="1" showErrorMessage="1" sqref="B1062">
      <formula1>"движимое"</formula1>
    </dataValidation>
    <dataValidation type="whole" allowBlank="1" showInputMessage="1" showErrorMessage="1" sqref="AB1062">
      <formula1>1</formula1>
      <formula2>100000000000000</formula2>
    </dataValidation>
    <dataValidation type="list" allowBlank="1" showInputMessage="1" showErrorMessage="1" sqref="T119 T132:T143 S12:S935">
      <formula1>тип_площади</formula1>
    </dataValidation>
    <dataValidation type="whole" allowBlank="1" showInputMessage="1" showErrorMessage="1" sqref="Z12:Z934">
      <formula1>1900</formula1>
      <formula2>2100</formula2>
    </dataValidation>
    <dataValidation type="list" allowBlank="1" showInputMessage="1" showErrorMessage="1" sqref="U12:U890">
      <formula1>ед_измерения</formula1>
    </dataValidation>
    <dataValidation type="list" allowBlank="1" showInputMessage="1" showErrorMessage="1" sqref="Q12:Q1047">
      <formula1>тип_номера</formula1>
    </dataValidation>
    <dataValidation type="list" allowBlank="1" showInputMessage="1" showErrorMessage="1" sqref="O12:O934">
      <formula1>вид_имущества</formula1>
    </dataValidation>
  </dataValidations>
  <pageMargins left="0.22" right="0.17" top="0.3" bottom="0.33" header="0.2" footer="0.21"/>
  <pageSetup paperSize="9" scale="2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XFD30"/>
    </sheetView>
  </sheetViews>
  <sheetFormatPr defaultRowHeight="14.4" x14ac:dyDescent="0.3"/>
  <sheetData>
    <row r="1" spans="1:1" x14ac:dyDescent="0.3">
      <c r="A1" t="s">
        <v>9</v>
      </c>
    </row>
    <row r="2" spans="1:1" x14ac:dyDescent="0.3">
      <c r="A2" t="s">
        <v>10</v>
      </c>
    </row>
    <row r="3" spans="1:1" x14ac:dyDescent="0.3">
      <c r="A3" t="s">
        <v>11</v>
      </c>
    </row>
    <row r="4" spans="1:1" x14ac:dyDescent="0.3">
      <c r="A4" t="s">
        <v>12</v>
      </c>
    </row>
    <row r="5" spans="1:1" x14ac:dyDescent="0.3">
      <c r="A5" t="s">
        <v>13</v>
      </c>
    </row>
    <row r="6" spans="1:1" x14ac:dyDescent="0.3">
      <c r="A6" t="s">
        <v>14</v>
      </c>
    </row>
    <row r="7" spans="1:1" x14ac:dyDescent="0.3">
      <c r="A7" t="s">
        <v>15</v>
      </c>
    </row>
    <row r="8" spans="1:1" x14ac:dyDescent="0.3">
      <c r="A8" t="s">
        <v>64</v>
      </c>
    </row>
    <row r="9" spans="1:1" x14ac:dyDescent="0.3">
      <c r="A9" t="s">
        <v>65</v>
      </c>
    </row>
    <row r="10" spans="1:1" x14ac:dyDescent="0.3">
      <c r="A10" t="s">
        <v>66</v>
      </c>
    </row>
    <row r="11" spans="1:1" x14ac:dyDescent="0.3">
      <c r="A11" t="s">
        <v>67</v>
      </c>
    </row>
    <row r="13" spans="1:1" ht="26.4" x14ac:dyDescent="0.3">
      <c r="A13" s="1" t="s">
        <v>16</v>
      </c>
    </row>
    <row r="14" spans="1:1" x14ac:dyDescent="0.3">
      <c r="A14" t="s">
        <v>17</v>
      </c>
    </row>
    <row r="15" spans="1:1" x14ac:dyDescent="0.3">
      <c r="A15" t="s">
        <v>18</v>
      </c>
    </row>
    <row r="17" spans="1:2" ht="15" customHeight="1" x14ac:dyDescent="0.3">
      <c r="A17" s="4" t="s">
        <v>68</v>
      </c>
    </row>
    <row r="18" spans="1:2" ht="15" customHeight="1" x14ac:dyDescent="0.3">
      <c r="A18" s="10" t="s">
        <v>69</v>
      </c>
    </row>
    <row r="19" spans="1:2" ht="15" customHeight="1" x14ac:dyDescent="0.3">
      <c r="A19" s="10" t="s">
        <v>70</v>
      </c>
    </row>
    <row r="20" spans="1:2" ht="15" customHeight="1" x14ac:dyDescent="0.3">
      <c r="A20" s="10" t="s">
        <v>71</v>
      </c>
    </row>
    <row r="21" spans="1:2" ht="15" customHeight="1" x14ac:dyDescent="0.3">
      <c r="A21" s="10" t="s">
        <v>46</v>
      </c>
    </row>
    <row r="23" spans="1:2" ht="15" customHeight="1" x14ac:dyDescent="0.3">
      <c r="A23" s="3" t="s">
        <v>19</v>
      </c>
      <c r="B23" s="5" t="s">
        <v>26</v>
      </c>
    </row>
    <row r="24" spans="1:2" x14ac:dyDescent="0.3">
      <c r="A24" t="s">
        <v>20</v>
      </c>
      <c r="B24" t="s">
        <v>25</v>
      </c>
    </row>
    <row r="25" spans="1:2" x14ac:dyDescent="0.3">
      <c r="B25" t="s">
        <v>24</v>
      </c>
    </row>
    <row r="27" spans="1:2" ht="15" customHeight="1" x14ac:dyDescent="0.3">
      <c r="A27" s="2" t="s">
        <v>22</v>
      </c>
    </row>
    <row r="28" spans="1:2" x14ac:dyDescent="0.3">
      <c r="A28" t="s">
        <v>23</v>
      </c>
    </row>
    <row r="29" spans="1:2" x14ac:dyDescent="0.3">
      <c r="A29" t="s">
        <v>21</v>
      </c>
    </row>
    <row r="31" spans="1:2" x14ac:dyDescent="0.3">
      <c r="A31" t="s">
        <v>27</v>
      </c>
    </row>
    <row r="32" spans="1:2" x14ac:dyDescent="0.3">
      <c r="A32" t="s">
        <v>28</v>
      </c>
    </row>
    <row r="34" spans="1:1" x14ac:dyDescent="0.3">
      <c r="A34" t="s">
        <v>44</v>
      </c>
    </row>
    <row r="35" spans="1:1" x14ac:dyDescent="0.3">
      <c r="A35" t="s">
        <v>51</v>
      </c>
    </row>
    <row r="36" spans="1:1" x14ac:dyDescent="0.3">
      <c r="A36" t="s">
        <v>50</v>
      </c>
    </row>
    <row r="37" spans="1:1" x14ac:dyDescent="0.3">
      <c r="A37" t="s">
        <v>49</v>
      </c>
    </row>
    <row r="38" spans="1:1" x14ac:dyDescent="0.3">
      <c r="A38" t="s">
        <v>48</v>
      </c>
    </row>
    <row r="39" spans="1:1" x14ac:dyDescent="0.3">
      <c r="A39" t="s">
        <v>47</v>
      </c>
    </row>
    <row r="40" spans="1:1" x14ac:dyDescent="0.3">
      <c r="A40" t="s">
        <v>45</v>
      </c>
    </row>
    <row r="41" spans="1:1" x14ac:dyDescent="0.3">
      <c r="A41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Контакты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Санжаревская Наталья Юрьевна</cp:lastModifiedBy>
  <cp:lastPrinted>2020-08-07T09:59:41Z</cp:lastPrinted>
  <dcterms:created xsi:type="dcterms:W3CDTF">2015-12-13T13:59:14Z</dcterms:created>
  <dcterms:modified xsi:type="dcterms:W3CDTF">2020-10-28T07:45:20Z</dcterms:modified>
</cp:coreProperties>
</file>